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wxl9dc\共有フォルダー\0001令和5年度申請書類\405\1利用申請\"/>
    </mc:Choice>
  </mc:AlternateContent>
  <bookViews>
    <workbookView xWindow="0" yWindow="0" windowWidth="28800" windowHeight="11685"/>
  </bookViews>
  <sheets>
    <sheet name="再度利用申請書" sheetId="2" r:id="rId1"/>
    <sheet name="記入例" sheetId="3" r:id="rId2"/>
  </sheets>
  <definedNames>
    <definedName name="_xlnm.Print_Area" localSheetId="1">記入例!$A$1:$AA$136</definedName>
    <definedName name="_xlnm.Print_Area" localSheetId="0">再度利用申請書!$A$1:$AB$135</definedName>
  </definedNames>
  <calcPr calcId="162913"/>
</workbook>
</file>

<file path=xl/calcChain.xml><?xml version="1.0" encoding="utf-8"?>
<calcChain xmlns="http://schemas.openxmlformats.org/spreadsheetml/2006/main">
  <c r="Y118" i="3" l="1"/>
  <c r="AA119" i="3"/>
  <c r="X132" i="3" l="1"/>
  <c r="X131" i="3"/>
  <c r="T132" i="3"/>
  <c r="T131" i="3"/>
  <c r="X131" i="2"/>
  <c r="X130" i="2"/>
  <c r="T131" i="2"/>
  <c r="T130" i="2"/>
  <c r="Z126" i="2" l="1"/>
  <c r="AB127" i="2" s="1"/>
  <c r="X126" i="3" l="1"/>
  <c r="Z127" i="3" s="1"/>
  <c r="Z118" i="2" l="1"/>
  <c r="AB119" i="2" s="1"/>
  <c r="C6" i="3"/>
  <c r="C6" i="2"/>
</calcChain>
</file>

<file path=xl/sharedStrings.xml><?xml version="1.0" encoding="utf-8"?>
<sst xmlns="http://schemas.openxmlformats.org/spreadsheetml/2006/main" count="457" uniqueCount="213">
  <si>
    <t>１．申請者（中小企業・小規模事業者）</t>
    <rPh sb="2" eb="5">
      <t>シンセイシャ</t>
    </rPh>
    <rPh sb="6" eb="8">
      <t>チュウショウ</t>
    </rPh>
    <rPh sb="8" eb="10">
      <t>キギョウ</t>
    </rPh>
    <rPh sb="11" eb="14">
      <t>ショウキボ</t>
    </rPh>
    <rPh sb="14" eb="17">
      <t>ジギョウシャ</t>
    </rPh>
    <phoneticPr fontId="3"/>
  </si>
  <si>
    <t>申請者名</t>
    <rPh sb="0" eb="2">
      <t>シンセイ</t>
    </rPh>
    <rPh sb="2" eb="3">
      <t>シャ</t>
    </rPh>
    <rPh sb="3" eb="4">
      <t>メイ</t>
    </rPh>
    <phoneticPr fontId="3"/>
  </si>
  <si>
    <t>印</t>
    <rPh sb="0" eb="1">
      <t>イン</t>
    </rPh>
    <phoneticPr fontId="3"/>
  </si>
  <si>
    <t>担当者</t>
    <rPh sb="0" eb="3">
      <t>タントウシャ</t>
    </rPh>
    <phoneticPr fontId="3"/>
  </si>
  <si>
    <t>住所</t>
    <rPh sb="0" eb="2">
      <t>ジュウショ</t>
    </rPh>
    <phoneticPr fontId="3"/>
  </si>
  <si>
    <t>電話番号</t>
    <rPh sb="0" eb="2">
      <t>デンワ</t>
    </rPh>
    <rPh sb="2" eb="4">
      <t>バンゴウ</t>
    </rPh>
    <phoneticPr fontId="3"/>
  </si>
  <si>
    <t>費用見積額</t>
    <rPh sb="0" eb="2">
      <t>ヒヨウ</t>
    </rPh>
    <rPh sb="2" eb="4">
      <t>ミツモリ</t>
    </rPh>
    <rPh sb="4" eb="5">
      <t>ガク</t>
    </rPh>
    <phoneticPr fontId="3"/>
  </si>
  <si>
    <t>算定根拠</t>
    <rPh sb="0" eb="2">
      <t>サンテイ</t>
    </rPh>
    <rPh sb="2" eb="4">
      <t>コンキョ</t>
    </rPh>
    <phoneticPr fontId="3"/>
  </si>
  <si>
    <t>No.</t>
    <phoneticPr fontId="3"/>
  </si>
  <si>
    <t>　　　業務開始日（目処）</t>
    <rPh sb="3" eb="5">
      <t>ギョウム</t>
    </rPh>
    <rPh sb="5" eb="8">
      <t>カイシビ</t>
    </rPh>
    <rPh sb="9" eb="11">
      <t>メド</t>
    </rPh>
    <phoneticPr fontId="3"/>
  </si>
  <si>
    <t>　　　業務完了日（目処）</t>
    <rPh sb="3" eb="5">
      <t>ギョウム</t>
    </rPh>
    <rPh sb="5" eb="7">
      <t>カンリョウ</t>
    </rPh>
    <rPh sb="7" eb="8">
      <t>ビ</t>
    </rPh>
    <rPh sb="9" eb="11">
      <t>メド</t>
    </rPh>
    <phoneticPr fontId="3"/>
  </si>
  <si>
    <t>実施サイクル</t>
    <rPh sb="0" eb="2">
      <t>ジッシ</t>
    </rPh>
    <phoneticPr fontId="3"/>
  </si>
  <si>
    <t>　　　　　①1ヵ月</t>
    <rPh sb="8" eb="9">
      <t>ゲツ</t>
    </rPh>
    <phoneticPr fontId="3"/>
  </si>
  <si>
    <t>　　　②３ヵ月</t>
    <rPh sb="6" eb="7">
      <t>ゲツ</t>
    </rPh>
    <phoneticPr fontId="3"/>
  </si>
  <si>
    <t>　　　③６ヵ月</t>
    <rPh sb="6" eb="7">
      <t>ゲツ</t>
    </rPh>
    <phoneticPr fontId="3"/>
  </si>
  <si>
    <t>実施予定者</t>
    <rPh sb="0" eb="2">
      <t>ジッシ</t>
    </rPh>
    <rPh sb="2" eb="4">
      <t>ヨテイ</t>
    </rPh>
    <rPh sb="4" eb="5">
      <t>シャ</t>
    </rPh>
    <phoneticPr fontId="3"/>
  </si>
  <si>
    <t>報告予定先</t>
    <rPh sb="0" eb="2">
      <t>ホウコク</t>
    </rPh>
    <rPh sb="2" eb="4">
      <t>ヨテイ</t>
    </rPh>
    <rPh sb="4" eb="5">
      <t>サキ</t>
    </rPh>
    <phoneticPr fontId="3"/>
  </si>
  <si>
    <t>金融機関名等：</t>
    <rPh sb="0" eb="2">
      <t>キンユウ</t>
    </rPh>
    <rPh sb="2" eb="4">
      <t>キカン</t>
    </rPh>
    <rPh sb="4" eb="5">
      <t>メイ</t>
    </rPh>
    <rPh sb="5" eb="6">
      <t>トウ</t>
    </rPh>
    <phoneticPr fontId="3"/>
  </si>
  <si>
    <t>６．スケジュール（上記２及び３が実施する業務について）</t>
    <rPh sb="9" eb="11">
      <t>ジョウキ</t>
    </rPh>
    <rPh sb="12" eb="13">
      <t>オヨ</t>
    </rPh>
    <rPh sb="16" eb="18">
      <t>ジッシ</t>
    </rPh>
    <rPh sb="20" eb="22">
      <t>ギョウム</t>
    </rPh>
    <phoneticPr fontId="3"/>
  </si>
  <si>
    <t>業務別見積明細書を参照</t>
    <rPh sb="0" eb="2">
      <t>ギョウム</t>
    </rPh>
    <rPh sb="2" eb="3">
      <t>ベツ</t>
    </rPh>
    <rPh sb="3" eb="5">
      <t>ミツモリ</t>
    </rPh>
    <rPh sb="5" eb="8">
      <t>メイサイショ</t>
    </rPh>
    <rPh sb="9" eb="11">
      <t>サンショウ</t>
    </rPh>
    <phoneticPr fontId="3"/>
  </si>
  <si>
    <t>〒</t>
    <phoneticPr fontId="3"/>
  </si>
  <si>
    <t>ＩＤ</t>
    <phoneticPr fontId="8"/>
  </si>
  <si>
    <t>番号</t>
    <rPh sb="0" eb="2">
      <t>バンゴウ</t>
    </rPh>
    <phoneticPr fontId="8"/>
  </si>
  <si>
    <t>　　</t>
    <phoneticPr fontId="3"/>
  </si>
  <si>
    <t>　④1年</t>
    <phoneticPr fontId="3"/>
  </si>
  <si>
    <t>業務内容</t>
    <rPh sb="0" eb="2">
      <t>ギョウム</t>
    </rPh>
    <rPh sb="2" eb="4">
      <t>ナイヨウ</t>
    </rPh>
    <phoneticPr fontId="3"/>
  </si>
  <si>
    <t>総額：　円　　　　　</t>
    <rPh sb="0" eb="2">
      <t>ソウガク</t>
    </rPh>
    <rPh sb="4" eb="5">
      <t>エン</t>
    </rPh>
    <phoneticPr fontId="3"/>
  </si>
  <si>
    <t>（内事業者支払予定金額：　円</t>
    <rPh sb="1" eb="2">
      <t>ウチ</t>
    </rPh>
    <rPh sb="2" eb="5">
      <t>ジギョウシャ</t>
    </rPh>
    <rPh sb="5" eb="7">
      <t>シハライ</t>
    </rPh>
    <rPh sb="7" eb="9">
      <t>ヨテイ</t>
    </rPh>
    <rPh sb="9" eb="10">
      <t>キン</t>
    </rPh>
    <rPh sb="10" eb="11">
      <t>ガク</t>
    </rPh>
    <rPh sb="13" eb="14">
      <t>エン</t>
    </rPh>
    <phoneticPr fontId="3"/>
  </si>
  <si>
    <t>業種・支店等</t>
    <rPh sb="0" eb="2">
      <t>ギョウシュ</t>
    </rPh>
    <rPh sb="3" eb="6">
      <t>シテントウ</t>
    </rPh>
    <phoneticPr fontId="3"/>
  </si>
  <si>
    <t>○○　一郎</t>
    <phoneticPr fontId="3"/>
  </si>
  <si>
    <t>805-1111</t>
    <phoneticPr fontId="3"/>
  </si>
  <si>
    <t>北九州市小倉北区鍛冶屋町１丁目１０番１０号</t>
    <phoneticPr fontId="3"/>
  </si>
  <si>
    <t>税理士</t>
    <phoneticPr fontId="3"/>
  </si>
  <si>
    <t>八幡　一郎　若松　次郎</t>
    <rPh sb="0" eb="2">
      <t>ヤワタ</t>
    </rPh>
    <rPh sb="3" eb="5">
      <t>イチロウ</t>
    </rPh>
    <rPh sb="6" eb="8">
      <t>ワカマツ</t>
    </rPh>
    <rPh sb="9" eb="11">
      <t>ジロウ</t>
    </rPh>
    <phoneticPr fontId="3"/>
  </si>
  <si>
    <t>806-0000</t>
    <phoneticPr fontId="3"/>
  </si>
  <si>
    <t>北九州市八幡西区○○町○○番地○号</t>
    <rPh sb="0" eb="4">
      <t>キタキュウシュウシ</t>
    </rPh>
    <rPh sb="4" eb="8">
      <t>ヤハタニシク</t>
    </rPh>
    <rPh sb="10" eb="11">
      <t>マチ</t>
    </rPh>
    <rPh sb="13" eb="15">
      <t>バンチ</t>
    </rPh>
    <rPh sb="16" eb="17">
      <t>ゴウ</t>
    </rPh>
    <phoneticPr fontId="3"/>
  </si>
  <si>
    <t>093-111-0000</t>
    <phoneticPr fontId="3"/>
  </si>
  <si>
    <t>八幡　小倉　税理士事務所　八幡　一郎</t>
    <phoneticPr fontId="3"/>
  </si>
  <si>
    <t>令和　　年　　月　　日</t>
    <rPh sb="0" eb="2">
      <t>レイワ</t>
    </rPh>
    <rPh sb="4" eb="5">
      <t>ネン</t>
    </rPh>
    <rPh sb="7" eb="8">
      <t>ガツ</t>
    </rPh>
    <rPh sb="10" eb="11">
      <t>ニチ</t>
    </rPh>
    <phoneticPr fontId="3"/>
  </si>
  <si>
    <t>＊過去に経営改善計画策定支援事業を利用した方向け</t>
    <rPh sb="1" eb="3">
      <t>カコ</t>
    </rPh>
    <rPh sb="4" eb="10">
      <t>ケイエイカイゼンケイカク</t>
    </rPh>
    <rPh sb="10" eb="14">
      <t>サクテイシエン</t>
    </rPh>
    <rPh sb="14" eb="16">
      <t>ジギョウ</t>
    </rPh>
    <rPh sb="17" eb="19">
      <t>リヨウ</t>
    </rPh>
    <rPh sb="21" eb="22">
      <t>カタ</t>
    </rPh>
    <rPh sb="22" eb="23">
      <t>ム</t>
    </rPh>
    <phoneticPr fontId="14"/>
  </si>
  <si>
    <t>１０．留意事項</t>
    <rPh sb="3" eb="5">
      <t>リュウイ</t>
    </rPh>
    <rPh sb="5" eb="7">
      <t>ジコウ</t>
    </rPh>
    <phoneticPr fontId="20"/>
  </si>
  <si>
    <t>１．計画の内容</t>
    <phoneticPr fontId="20"/>
  </si>
  <si>
    <t>２．金融支援の同意確認</t>
    <phoneticPr fontId="20"/>
  </si>
  <si>
    <t>３．不正利用</t>
    <phoneticPr fontId="20"/>
  </si>
  <si>
    <t>４．支払</t>
    <phoneticPr fontId="20"/>
  </si>
  <si>
    <t>５．自動失効</t>
    <phoneticPr fontId="20"/>
  </si>
  <si>
    <t>１１.その他記載すべき事項</t>
    <phoneticPr fontId="14"/>
  </si>
  <si>
    <t>・確認書で対応する先の確認書の提出が遅れる場合はその旨記入のこと</t>
  </si>
  <si>
    <r>
      <t>・</t>
    </r>
    <r>
      <rPr>
        <b/>
        <u/>
        <sz val="12"/>
        <color rgb="FFFF0000"/>
        <rFont val="ＭＳ Ｐゴシック"/>
        <family val="3"/>
        <charset val="128"/>
        <scheme val="minor"/>
      </rPr>
      <t>予定している金融支援の内容</t>
    </r>
    <phoneticPr fontId="14"/>
  </si>
  <si>
    <t>F</t>
    <phoneticPr fontId="14"/>
  </si>
  <si>
    <t>F －E</t>
    <phoneticPr fontId="14"/>
  </si>
  <si>
    <t>×　100</t>
    <phoneticPr fontId="14"/>
  </si>
  <si>
    <t>＝</t>
    <phoneticPr fontId="14"/>
  </si>
  <si>
    <t>売上減少率</t>
    <rPh sb="0" eb="2">
      <t>ウリアゲ</t>
    </rPh>
    <rPh sb="2" eb="4">
      <t>ゲンショウ</t>
    </rPh>
    <rPh sb="4" eb="5">
      <t>リツ</t>
    </rPh>
    <phoneticPr fontId="14"/>
  </si>
  <si>
    <t>判定</t>
    <rPh sb="0" eb="2">
      <t>ハンテイ</t>
    </rPh>
    <phoneticPr fontId="14"/>
  </si>
  <si>
    <t>単位：千円</t>
    <rPh sb="0" eb="2">
      <t>タンイ</t>
    </rPh>
    <rPh sb="3" eb="5">
      <t>センエン</t>
    </rPh>
    <phoneticPr fontId="14"/>
  </si>
  <si>
    <r>
      <t>・</t>
    </r>
    <r>
      <rPr>
        <b/>
        <sz val="12"/>
        <color rgb="FFFF0000"/>
        <rFont val="ＭＳ Ｐゴシック"/>
        <family val="3"/>
        <charset val="128"/>
        <scheme val="minor"/>
      </rPr>
      <t>事業規模別費用ガイドラインの金額をオーバーする場合は、その理由を記入</t>
    </r>
    <phoneticPr fontId="14"/>
  </si>
  <si>
    <t>①</t>
    <phoneticPr fontId="14"/>
  </si>
  <si>
    <t>⑦</t>
    <phoneticPr fontId="14"/>
  </si>
  <si>
    <t>⑧</t>
    <phoneticPr fontId="14"/>
  </si>
  <si>
    <t>経営改善計画の策定</t>
    <phoneticPr fontId="14"/>
  </si>
  <si>
    <t>金融機関への計画の説明補助</t>
    <phoneticPr fontId="14"/>
  </si>
  <si>
    <t>令和2年Ｘ月Ｘ日　OR　令和2年Ｘ月上旬</t>
    <rPh sb="18" eb="20">
      <t>ジョウジュン</t>
    </rPh>
    <phoneticPr fontId="14"/>
  </si>
  <si>
    <t>令和2年Ｘ月Ｘ日　OR　令和2年Ｘ月中旬</t>
    <rPh sb="18" eb="20">
      <t>チュウジュン</t>
    </rPh>
    <phoneticPr fontId="14"/>
  </si>
  <si>
    <t>令和3年Ｘ月Ｘ日　OR　令和3年Ｘ月下旬</t>
    <rPh sb="18" eb="20">
      <t>ゲジュン</t>
    </rPh>
    <phoneticPr fontId="14"/>
  </si>
  <si>
    <t>令和2年Ｘ月Ｘ日　OR　令和2年Ｘ月上旬</t>
    <phoneticPr fontId="14"/>
  </si>
  <si>
    <t>令和2年Ｘ月Ｘ日　OR　令和2年Ｘ月中旬</t>
    <phoneticPr fontId="14"/>
  </si>
  <si>
    <t>令和6年Ｘ月Ｘ日　OR　令和6年Ｘ月下旬</t>
    <phoneticPr fontId="14"/>
  </si>
  <si>
    <t>八幡　一郎</t>
    <phoneticPr fontId="14"/>
  </si>
  <si>
    <t>フリガナ</t>
    <phoneticPr fontId="3"/>
  </si>
  <si>
    <t>業種
（大分類）</t>
    <rPh sb="0" eb="2">
      <t>ギョウシュ</t>
    </rPh>
    <rPh sb="4" eb="7">
      <t>ダイブンルイ</t>
    </rPh>
    <phoneticPr fontId="3"/>
  </si>
  <si>
    <t>電話番号</t>
    <phoneticPr fontId="20"/>
  </si>
  <si>
    <t>携帯番号</t>
    <rPh sb="0" eb="2">
      <t>ケイタイ</t>
    </rPh>
    <rPh sb="2" eb="4">
      <t>バンゴウ</t>
    </rPh>
    <phoneticPr fontId="3"/>
  </si>
  <si>
    <t>https://www.e-stat.go.jp/classifications/terms/10</t>
    <phoneticPr fontId="20"/>
  </si>
  <si>
    <t>業種が不明の場合、上記にて確認ください</t>
    <rPh sb="0" eb="2">
      <t>ギョウシュ</t>
    </rPh>
    <rPh sb="3" eb="5">
      <t>フメイ</t>
    </rPh>
    <rPh sb="6" eb="8">
      <t>バアイ</t>
    </rPh>
    <rPh sb="9" eb="11">
      <t>ジョウキ</t>
    </rPh>
    <rPh sb="13" eb="15">
      <t>カクニン</t>
    </rPh>
    <phoneticPr fontId="20"/>
  </si>
  <si>
    <t>認定支援機関検索</t>
    <phoneticPr fontId="14"/>
  </si>
  <si>
    <t>認定支援機関検索_エリア選択 (force.com)</t>
  </si>
  <si>
    <t>申請者名</t>
    <phoneticPr fontId="14"/>
  </si>
  <si>
    <t>小売業</t>
    <rPh sb="0" eb="3">
      <t>コウリギョウ</t>
    </rPh>
    <phoneticPr fontId="14"/>
  </si>
  <si>
    <t>090-2222-2222</t>
    <phoneticPr fontId="3"/>
  </si>
  <si>
    <t>㈱○○商事</t>
    <rPh sb="1" eb="5">
      <t>マルマルショウジ</t>
    </rPh>
    <phoneticPr fontId="3"/>
  </si>
  <si>
    <t>経営改善計画策定支援事業再度利用申請書</t>
    <rPh sb="12" eb="13">
      <t>サイ</t>
    </rPh>
    <rPh sb="13" eb="14">
      <t>ド</t>
    </rPh>
    <rPh sb="14" eb="16">
      <t>リヨウ</t>
    </rPh>
    <rPh sb="16" eb="19">
      <t>シンセイショ</t>
    </rPh>
    <phoneticPr fontId="3"/>
  </si>
  <si>
    <t>２．代表認定経営革新等支援機関</t>
    <rPh sb="2" eb="4">
      <t>ダイヒョウ</t>
    </rPh>
    <rPh sb="4" eb="15">
      <t>ニンテイケイエイカクシンナドシエンキカン</t>
    </rPh>
    <phoneticPr fontId="3"/>
  </si>
  <si>
    <t>３．その他認定経営革新等支援機関</t>
    <rPh sb="4" eb="5">
      <t>タ</t>
    </rPh>
    <rPh sb="5" eb="16">
      <t>ニンテイケイエイカクシンナドシエンキカン</t>
    </rPh>
    <phoneticPr fontId="3"/>
  </si>
  <si>
    <t>４．認定経営革新等支援機関に依頼する業務内容（○で囲む）</t>
    <rPh sb="2" eb="13">
      <t>ニンテイケイエイカクシンナドシエンキカン</t>
    </rPh>
    <rPh sb="14" eb="16">
      <t>イライ</t>
    </rPh>
    <rPh sb="18" eb="20">
      <t>ギョウム</t>
    </rPh>
    <rPh sb="20" eb="22">
      <t>ナイヨウ</t>
    </rPh>
    <rPh sb="25" eb="26">
      <t>カコ</t>
    </rPh>
    <phoneticPr fontId="3"/>
  </si>
  <si>
    <t>①経営改善計画（再生計画）の策定、　②事業ＤＤ(市場調査含む）、　③財務ＤＤ、　④その他ＤＤ、　⑤不動産評価、　⑥事業価値算定、</t>
    <rPh sb="1" eb="3">
      <t>ケイエイ</t>
    </rPh>
    <rPh sb="3" eb="5">
      <t>カイゼン</t>
    </rPh>
    <rPh sb="5" eb="7">
      <t>ケイカク</t>
    </rPh>
    <rPh sb="8" eb="10">
      <t>サイセイ</t>
    </rPh>
    <rPh sb="10" eb="12">
      <t>ケイカク</t>
    </rPh>
    <rPh sb="14" eb="16">
      <t>サクテイ</t>
    </rPh>
    <rPh sb="19" eb="21">
      <t>ジギョウ</t>
    </rPh>
    <rPh sb="24" eb="26">
      <t>シジョウ</t>
    </rPh>
    <rPh sb="26" eb="28">
      <t>チョウサ</t>
    </rPh>
    <rPh sb="28" eb="29">
      <t>フク</t>
    </rPh>
    <rPh sb="34" eb="36">
      <t>ザイム</t>
    </rPh>
    <rPh sb="43" eb="44">
      <t>タ</t>
    </rPh>
    <rPh sb="49" eb="52">
      <t>フドウサン</t>
    </rPh>
    <rPh sb="52" eb="54">
      <t>ヒョウカ</t>
    </rPh>
    <rPh sb="57" eb="63">
      <t>ジギョウカチサンテイ</t>
    </rPh>
    <phoneticPr fontId="3"/>
  </si>
  <si>
    <t>⑦金融機関への計画の説明補助、　⑧伴走支援、　⑨金融機関への経営者保証解除に関する交渉及び説明補助、　⑩その他（　　　　　　　　　　　）</t>
    <rPh sb="1" eb="3">
      <t>キンユウ</t>
    </rPh>
    <rPh sb="3" eb="5">
      <t>キカン</t>
    </rPh>
    <rPh sb="7" eb="9">
      <t>ケイカク</t>
    </rPh>
    <rPh sb="10" eb="12">
      <t>セツメイ</t>
    </rPh>
    <rPh sb="12" eb="14">
      <t>ホジョ</t>
    </rPh>
    <rPh sb="17" eb="21">
      <t>バンソウシエン</t>
    </rPh>
    <rPh sb="24" eb="28">
      <t>キンユウキカン</t>
    </rPh>
    <rPh sb="30" eb="33">
      <t>ケイエイシャ</t>
    </rPh>
    <rPh sb="33" eb="35">
      <t>ホショウ</t>
    </rPh>
    <rPh sb="35" eb="37">
      <t>カイジョ</t>
    </rPh>
    <rPh sb="38" eb="39">
      <t>カン</t>
    </rPh>
    <rPh sb="41" eb="43">
      <t>コウショウ</t>
    </rPh>
    <rPh sb="43" eb="44">
      <t>オヨ</t>
    </rPh>
    <rPh sb="45" eb="49">
      <t>セツメイホジョ</t>
    </rPh>
    <rPh sb="54" eb="55">
      <t>タ</t>
    </rPh>
    <phoneticPr fontId="3"/>
  </si>
  <si>
    <t>５．認定経営革新等支援機関に支払う費用見積額（税込）</t>
    <rPh sb="2" eb="13">
      <t>ニンテイケイエイカクシンナドシエンキカン</t>
    </rPh>
    <rPh sb="14" eb="16">
      <t>シハラ</t>
    </rPh>
    <rPh sb="17" eb="19">
      <t>ヒヨウ</t>
    </rPh>
    <rPh sb="19" eb="21">
      <t>ミツモリ</t>
    </rPh>
    <rPh sb="21" eb="22">
      <t>ガク</t>
    </rPh>
    <rPh sb="23" eb="25">
      <t>ゼイコ</t>
    </rPh>
    <phoneticPr fontId="3"/>
  </si>
  <si>
    <t>中小企業活性化協議会支払予定金額：　円）</t>
    <rPh sb="0" eb="10">
      <t>チュウショウキギョウカッセイカキョウギカイ</t>
    </rPh>
    <rPh sb="10" eb="12">
      <t>シハライ</t>
    </rPh>
    <rPh sb="12" eb="14">
      <t>ヨテイ</t>
    </rPh>
    <rPh sb="14" eb="15">
      <t>キン</t>
    </rPh>
    <rPh sb="15" eb="16">
      <t>ガク</t>
    </rPh>
    <rPh sb="18" eb="19">
      <t>エン</t>
    </rPh>
    <phoneticPr fontId="3"/>
  </si>
  <si>
    <t>７．伴走支援予定（実施サイクルは○で囲む）</t>
    <rPh sb="2" eb="6">
      <t>バンソウシエン</t>
    </rPh>
    <rPh sb="6" eb="8">
      <t>ヨテイ</t>
    </rPh>
    <rPh sb="9" eb="11">
      <t>ジッシ</t>
    </rPh>
    <rPh sb="18" eb="19">
      <t>カコ</t>
    </rPh>
    <phoneticPr fontId="3"/>
  </si>
  <si>
    <t>８．申請者及び認定経営革新等支援機関の宣誓事項</t>
    <rPh sb="7" eb="18">
      <t>ニンテイケイエイカクシンナドシエンキカン</t>
    </rPh>
    <rPh sb="21" eb="23">
      <t>ジコウ</t>
    </rPh>
    <phoneticPr fontId="3"/>
  </si>
  <si>
    <t>申請者及び認定経営革新等支援機関は、以下のすべての項目を宣誓し、利用申請を行います。（該当項目全てにチェック）</t>
    <rPh sb="5" eb="16">
      <t>ニンテイケイエイカクシンナドシエンキカン</t>
    </rPh>
    <rPh sb="25" eb="27">
      <t>コウモク</t>
    </rPh>
    <rPh sb="32" eb="34">
      <t>リヨウ</t>
    </rPh>
    <rPh sb="34" eb="36">
      <t>シンセイ</t>
    </rPh>
    <rPh sb="37" eb="38">
      <t>オコナ</t>
    </rPh>
    <phoneticPr fontId="19"/>
  </si>
  <si>
    <t>申請者及び認定経営革新等支援機関は、中小企業活性化協議会実施基本要領の「第二章　中小企業活性化協議会事業」の「第４ 経営改善計画策定支援</t>
    <rPh sb="66" eb="68">
      <t>シエン</t>
    </rPh>
    <phoneticPr fontId="20"/>
  </si>
  <si>
    <t>事業に対する助言支援」に規定する中小企業活性化協議会からの助言に真摯に対応すること。</t>
    <rPh sb="0" eb="2">
      <t>ジギョウ</t>
    </rPh>
    <phoneticPr fontId="14"/>
  </si>
  <si>
    <t>９．情報の取り扱い</t>
    <phoneticPr fontId="14"/>
  </si>
  <si>
    <t>　　申請者及び認定経営革新等支援機関は、本事業に関する申請者の情報が中小企業活性化協議会全国本部、経済産業省に開示され、申請者の個社名の</t>
    <rPh sb="7" eb="18">
      <t>ニンテイケイエイカクシンナドシエンキカン</t>
    </rPh>
    <rPh sb="34" eb="44">
      <t>チュウショウキギョウカッセイカキョウギカイ</t>
    </rPh>
    <rPh sb="44" eb="48">
      <t>ゼンコクホンブ</t>
    </rPh>
    <rPh sb="49" eb="54">
      <t>ケイザイサンギョウショウ</t>
    </rPh>
    <rPh sb="55" eb="57">
      <t>カイジ</t>
    </rPh>
    <rPh sb="60" eb="63">
      <t>シンセイシャ</t>
    </rPh>
    <rPh sb="64" eb="67">
      <t>コシャメイ</t>
    </rPh>
    <phoneticPr fontId="14"/>
  </si>
  <si>
    <t>　　特定に繋がらない形式で、利用実績がホームページ等で公表されること。</t>
    <rPh sb="14" eb="16">
      <t>リヨウ</t>
    </rPh>
    <rPh sb="16" eb="18">
      <t>ジッセキ</t>
    </rPh>
    <rPh sb="25" eb="26">
      <t>ナド</t>
    </rPh>
    <rPh sb="27" eb="29">
      <t>コウヒョウ</t>
    </rPh>
    <phoneticPr fontId="14"/>
  </si>
  <si>
    <t>　　また、経済産業省は、本事業の評価、制度・運用改善及び利用状況フォローアップ等の目的の範囲内において、経済産業省が指定するものに対し、必要かつ</t>
    <rPh sb="5" eb="10">
      <t>ケイザイサンギョウショウ</t>
    </rPh>
    <rPh sb="12" eb="15">
      <t>ホンジギョウ</t>
    </rPh>
    <rPh sb="16" eb="18">
      <t>ヒョウカ</t>
    </rPh>
    <rPh sb="19" eb="21">
      <t>セイド</t>
    </rPh>
    <rPh sb="22" eb="26">
      <t>ウンヨウカイゼン</t>
    </rPh>
    <rPh sb="26" eb="27">
      <t>オヨ</t>
    </rPh>
    <rPh sb="28" eb="32">
      <t>リヨウジョウキョウ</t>
    </rPh>
    <rPh sb="39" eb="40">
      <t>ナド</t>
    </rPh>
    <rPh sb="41" eb="43">
      <t>モクテキ</t>
    </rPh>
    <rPh sb="44" eb="47">
      <t>ハンイナイ</t>
    </rPh>
    <rPh sb="52" eb="57">
      <t>ケイザイサンギョウショウ</t>
    </rPh>
    <rPh sb="58" eb="60">
      <t>シテイ</t>
    </rPh>
    <rPh sb="65" eb="66">
      <t>タイ</t>
    </rPh>
    <rPh sb="68" eb="70">
      <t>ヒツヨウ</t>
    </rPh>
    <phoneticPr fontId="14"/>
  </si>
  <si>
    <t>　　適切な監督を行うことを前提に当該情報を開示することとし、経済産業省又は経済産業省が指定した者は、当該情報を統計的に処理した上で匿名化した結果</t>
    <rPh sb="2" eb="4">
      <t>テキセツ</t>
    </rPh>
    <rPh sb="5" eb="7">
      <t>カントク</t>
    </rPh>
    <rPh sb="8" eb="9">
      <t>オコナ</t>
    </rPh>
    <rPh sb="13" eb="15">
      <t>ゼンテイ</t>
    </rPh>
    <rPh sb="16" eb="20">
      <t>トウガイジョウホウ</t>
    </rPh>
    <rPh sb="21" eb="23">
      <t>カイジ</t>
    </rPh>
    <rPh sb="30" eb="35">
      <t>ケイザイサンギョウショウ</t>
    </rPh>
    <rPh sb="35" eb="36">
      <t>マタ</t>
    </rPh>
    <rPh sb="37" eb="42">
      <t>ケイザイサンギョウショウ</t>
    </rPh>
    <rPh sb="43" eb="45">
      <t>シテイ</t>
    </rPh>
    <rPh sb="47" eb="48">
      <t>モノ</t>
    </rPh>
    <rPh sb="50" eb="54">
      <t>トウガイジョウホウ</t>
    </rPh>
    <rPh sb="55" eb="58">
      <t>トウケイテキ</t>
    </rPh>
    <rPh sb="59" eb="61">
      <t>ショリ</t>
    </rPh>
    <rPh sb="63" eb="64">
      <t>ウエ</t>
    </rPh>
    <rPh sb="65" eb="68">
      <t>トクメイカ</t>
    </rPh>
    <rPh sb="70" eb="72">
      <t>ケッカ</t>
    </rPh>
    <phoneticPr fontId="14"/>
  </si>
  <si>
    <t>　　を公表することがあることにつき、同意します。</t>
    <rPh sb="3" eb="5">
      <t>コウヒョウ</t>
    </rPh>
    <rPh sb="18" eb="20">
      <t>ドウイ</t>
    </rPh>
    <phoneticPr fontId="14"/>
  </si>
  <si>
    <t>経営改善計画の策定・実行は、認定経営革新等支援機関の支援を受けつつ申請者が自らの責任において行うものであり、中小企業活性化協議会は、策定</t>
    <rPh sb="14" eb="25">
      <t>ニンテイケイエイカクシンナドシエンキカン</t>
    </rPh>
    <rPh sb="54" eb="64">
      <t>チュウショウキギョウカッセイカキョウギカイ</t>
    </rPh>
    <rPh sb="66" eb="68">
      <t>サクテイ</t>
    </rPh>
    <phoneticPr fontId="20"/>
  </si>
  <si>
    <t>された経営改善計画の内容の妥当性・衡平性や実現可能性等について一切保証するものでなく、また、その内容について責任を負うものではありません。</t>
    <phoneticPr fontId="20"/>
  </si>
  <si>
    <t>金融機関からの金融支援についての同意確認（書面の取得を含む）は、申請者および認定経営革新等支援機関が自らの責任において行うものであり、中小</t>
    <rPh sb="38" eb="49">
      <t>ニンテイケイエイカクシンナドシエンキカン</t>
    </rPh>
    <rPh sb="67" eb="69">
      <t>チュウショウ</t>
    </rPh>
    <phoneticPr fontId="20"/>
  </si>
  <si>
    <t>企業活性化協議会は金融支援の内容・実行について一切保証するものではなく、また、その同意確認の適切性・妥当性等について一切の責任を負うもの</t>
    <rPh sb="0" eb="2">
      <t>キギョウ</t>
    </rPh>
    <rPh sb="2" eb="4">
      <t>カッセイ</t>
    </rPh>
    <rPh sb="4" eb="5">
      <t>カ</t>
    </rPh>
    <rPh sb="5" eb="8">
      <t>キョウギカイ</t>
    </rPh>
    <rPh sb="64" eb="65">
      <t>オ</t>
    </rPh>
    <phoneticPr fontId="20"/>
  </si>
  <si>
    <t>ではありません。</t>
    <phoneticPr fontId="14"/>
  </si>
  <si>
    <t>万一、申請者または認定経営革新等支援機関が当経営改善計画策定支援事業を不正に利用したことが発覚した場合、申請者または認定経営革新等</t>
    <rPh sb="9" eb="20">
      <t>ニンテイケイエイカクシンナドシエンキカン</t>
    </rPh>
    <rPh sb="22" eb="32">
      <t>ケイエイカイゼンケイカクサクテイシエン</t>
    </rPh>
    <rPh sb="58" eb="60">
      <t>ニンテイ</t>
    </rPh>
    <rPh sb="60" eb="62">
      <t>ケイエイ</t>
    </rPh>
    <rPh sb="62" eb="64">
      <t>カクシン</t>
    </rPh>
    <rPh sb="64" eb="65">
      <t>ナド</t>
    </rPh>
    <phoneticPr fontId="20"/>
  </si>
  <si>
    <t>支援機関は自らの責任において必要な対応を行うものとし、そのような事態が生じた場合、中小企業活性化協議会は、申請者または認定経営革新等</t>
    <rPh sb="0" eb="4">
      <t>シエンキカン</t>
    </rPh>
    <rPh sb="5" eb="6">
      <t>ミズカ</t>
    </rPh>
    <rPh sb="8" eb="10">
      <t>セキニン</t>
    </rPh>
    <rPh sb="41" eb="51">
      <t>チュウショウキギョウカッセイカキョウギカイ</t>
    </rPh>
    <rPh sb="59" eb="61">
      <t>ニンテイ</t>
    </rPh>
    <rPh sb="61" eb="63">
      <t>ケイエイ</t>
    </rPh>
    <rPh sb="63" eb="65">
      <t>カクシン</t>
    </rPh>
    <rPh sb="65" eb="66">
      <t>ナド</t>
    </rPh>
    <phoneticPr fontId="20"/>
  </si>
  <si>
    <t>支援機関の不正利用に関して何ら責任を負うものではありません。</t>
    <rPh sb="0" eb="4">
      <t>シエンキカン</t>
    </rPh>
    <rPh sb="5" eb="9">
      <t>フセイリヨウ</t>
    </rPh>
    <rPh sb="10" eb="11">
      <t>カン</t>
    </rPh>
    <phoneticPr fontId="14"/>
  </si>
  <si>
    <t>策定された経営改善計画について、金融機関から金融支援の同意が得られなかった場合や支払申請にかかる必要書類などに不備・不適切な事項等が</t>
    <rPh sb="62" eb="65">
      <t>ジコウナド</t>
    </rPh>
    <phoneticPr fontId="20"/>
  </si>
  <si>
    <t>発覚した場合、中小企業活性化協議会、(独)中小企業基盤整備機構もしくは経済産業省等の判断により、申請金額が支払われない場合があります。</t>
    <rPh sb="7" eb="17">
      <t>チュウショウキギョウカッセイカキョウギカイ</t>
    </rPh>
    <rPh sb="18" eb="21">
      <t>ドク</t>
    </rPh>
    <rPh sb="35" eb="37">
      <t>ケイザイ</t>
    </rPh>
    <rPh sb="37" eb="40">
      <t>サンギョウショウ</t>
    </rPh>
    <rPh sb="40" eb="41">
      <t>トウ</t>
    </rPh>
    <rPh sb="59" eb="61">
      <t>バアイ</t>
    </rPh>
    <phoneticPr fontId="20"/>
  </si>
  <si>
    <t>経営改善計画策定支援の利用申請の有効期限は、申請が受理された日から２年を経過した日とし、期限の到来で失効するものとします。伴走支援</t>
    <rPh sb="61" eb="65">
      <t>バンソウシエン</t>
    </rPh>
    <phoneticPr fontId="20"/>
  </si>
  <si>
    <t>（又は金融機関交渉）費用の支払申請期限は、計画策定費用支払申請時における計画内容に応じた期間の終了日から６か月を経過した日とし、</t>
    <rPh sb="1" eb="2">
      <t>マタ</t>
    </rPh>
    <rPh sb="3" eb="9">
      <t>キンユウキカンコウショウ</t>
    </rPh>
    <rPh sb="10" eb="12">
      <t>ヒヨウ</t>
    </rPh>
    <rPh sb="13" eb="19">
      <t>シハライシンセイキゲン</t>
    </rPh>
    <rPh sb="21" eb="23">
      <t>ケイカク</t>
    </rPh>
    <rPh sb="23" eb="25">
      <t>サクテイ</t>
    </rPh>
    <rPh sb="25" eb="27">
      <t>ヒヨウ</t>
    </rPh>
    <rPh sb="27" eb="29">
      <t>シハライ</t>
    </rPh>
    <rPh sb="29" eb="31">
      <t>シンセイ</t>
    </rPh>
    <rPh sb="31" eb="32">
      <t>ジ</t>
    </rPh>
    <rPh sb="36" eb="40">
      <t>ケイカクナイヨウ</t>
    </rPh>
    <rPh sb="41" eb="42">
      <t>オウ</t>
    </rPh>
    <rPh sb="44" eb="46">
      <t>キカン</t>
    </rPh>
    <rPh sb="47" eb="50">
      <t>シュウリョウビ</t>
    </rPh>
    <rPh sb="54" eb="55">
      <t>ゲツ</t>
    </rPh>
    <rPh sb="56" eb="58">
      <t>ケイカ</t>
    </rPh>
    <rPh sb="60" eb="61">
      <t>ヒ</t>
    </rPh>
    <phoneticPr fontId="14"/>
  </si>
  <si>
    <t>期限の到来で失効するものとします。</t>
    <rPh sb="0" eb="2">
      <t>キゲン</t>
    </rPh>
    <rPh sb="3" eb="5">
      <t>トウライ</t>
    </rPh>
    <rPh sb="6" eb="8">
      <t>シッコウ</t>
    </rPh>
    <phoneticPr fontId="14"/>
  </si>
  <si>
    <t>ただし、既に支援業務に着手しており、支援業務を完了する見込みがあるなどの特段の理由があることを中小企業活性化協議会が認める場合は、</t>
    <rPh sb="6" eb="10">
      <t>シエンギョウム</t>
    </rPh>
    <rPh sb="18" eb="22">
      <t>シエンギョウム</t>
    </rPh>
    <rPh sb="47" eb="57">
      <t>チュウショウキギョウカッセイカキョウギカイ</t>
    </rPh>
    <rPh sb="58" eb="59">
      <t>ミト</t>
    </rPh>
    <rPh sb="61" eb="63">
      <t>バアイ</t>
    </rPh>
    <phoneticPr fontId="20"/>
  </si>
  <si>
    <t>期限の延長をすることができます。</t>
    <phoneticPr fontId="20"/>
  </si>
  <si>
    <t>申請者および認定経営革新等支援機関は、本事業の利用・活用にあたっては、１０．留意事項について十分注意し、理解したうえで取り組むこと。</t>
    <rPh sb="6" eb="17">
      <t>ニンテイケイエイカクシンナドシエンキカン</t>
    </rPh>
    <rPh sb="38" eb="40">
      <t>リュウイ</t>
    </rPh>
    <phoneticPr fontId="20"/>
  </si>
  <si>
    <t>申請者は、以下１.のいずれかの影響によって業況が悪化しており、１.で定める比較対象時期において、２.のいずれかに該当していること。（それぞれいずれかをチェック）</t>
    <rPh sb="5" eb="7">
      <t>イカ</t>
    </rPh>
    <rPh sb="15" eb="17">
      <t>エイキョウ</t>
    </rPh>
    <rPh sb="21" eb="23">
      <t>ギョウキョウ</t>
    </rPh>
    <rPh sb="24" eb="26">
      <t>アッカ</t>
    </rPh>
    <rPh sb="34" eb="35">
      <t>サダ</t>
    </rPh>
    <rPh sb="37" eb="43">
      <t>ヒカクタイショウジキ</t>
    </rPh>
    <rPh sb="56" eb="58">
      <t>ガイトウ</t>
    </rPh>
    <phoneticPr fontId="20"/>
  </si>
  <si>
    <t>【1.業況悪化の原因→比較対象時期】</t>
    <rPh sb="3" eb="7">
      <t>ギョウキョウアッカ</t>
    </rPh>
    <rPh sb="8" eb="10">
      <t>ゲンイン</t>
    </rPh>
    <rPh sb="11" eb="17">
      <t>ヒカクタイショウジキ</t>
    </rPh>
    <phoneticPr fontId="14"/>
  </si>
  <si>
    <t>【2.影響度合い】</t>
    <rPh sb="3" eb="7">
      <t>エイキョウドア</t>
    </rPh>
    <phoneticPr fontId="14"/>
  </si>
  <si>
    <t>最近１ヵ月間の売上高又は過去６ヵ月（最近１ヵ月を含む。）の平均売上高が５％以上減少。</t>
    <rPh sb="0" eb="2">
      <t>サイキン</t>
    </rPh>
    <rPh sb="4" eb="5">
      <t>ゲツ</t>
    </rPh>
    <rPh sb="7" eb="10">
      <t>ウリアゲダカ</t>
    </rPh>
    <rPh sb="10" eb="11">
      <t>マタ</t>
    </rPh>
    <rPh sb="12" eb="14">
      <t>カコ</t>
    </rPh>
    <rPh sb="16" eb="17">
      <t>ゲツ</t>
    </rPh>
    <rPh sb="18" eb="20">
      <t>サイキン</t>
    </rPh>
    <rPh sb="22" eb="23">
      <t>ゲツ</t>
    </rPh>
    <rPh sb="24" eb="25">
      <t>フク</t>
    </rPh>
    <rPh sb="29" eb="34">
      <t>ヘイキンウリアゲダカ</t>
    </rPh>
    <rPh sb="37" eb="41">
      <t>イジョウゲンショウ</t>
    </rPh>
    <phoneticPr fontId="20"/>
  </si>
  <si>
    <t>最近※における売上高総利益率又は売上高営業利益率が５％以上減少。</t>
    <rPh sb="0" eb="2">
      <t>サイキン</t>
    </rPh>
    <rPh sb="7" eb="10">
      <t>ウリアゲダカ</t>
    </rPh>
    <rPh sb="10" eb="14">
      <t>ソウリエキリツ</t>
    </rPh>
    <rPh sb="14" eb="15">
      <t>マタ</t>
    </rPh>
    <rPh sb="16" eb="24">
      <t>ウリアゲダカエイギョウリエキリツ</t>
    </rPh>
    <rPh sb="27" eb="31">
      <t>イジョウゲンショウ</t>
    </rPh>
    <phoneticPr fontId="20"/>
  </si>
  <si>
    <t>認定経営革新等支援機関検索</t>
    <rPh sb="0" eb="11">
      <t>ニンテイケイエイカクシンナドシエンキカン</t>
    </rPh>
    <phoneticPr fontId="14"/>
  </si>
  <si>
    <t>認定経営革新等支援機関検索_エリア選択 (force.com)</t>
    <rPh sb="0" eb="11">
      <t>ニンテイケイエイカクシンナドシエンキカン</t>
    </rPh>
    <phoneticPr fontId="14"/>
  </si>
  <si>
    <t>伴走支援</t>
    <rPh sb="0" eb="4">
      <t>バンソウシエン</t>
    </rPh>
    <phoneticPr fontId="14"/>
  </si>
  <si>
    <t>・上記４．で認定経営革新等支援機関以外の専門家（不動産鑑定士等）に依頼する場合はここに記載する</t>
    <rPh sb="6" eb="17">
      <t>ニンテイケイエイカクシンナドシエンキカン</t>
    </rPh>
    <rPh sb="33" eb="35">
      <t>イライ</t>
    </rPh>
    <phoneticPr fontId="14"/>
  </si>
  <si>
    <t>比較対象時期</t>
    <rPh sb="0" eb="6">
      <t>ヒカクタイショウジキ</t>
    </rPh>
    <phoneticPr fontId="14"/>
  </si>
  <si>
    <t>（１）最近１ヵ月間の売上高又は過去６ヵ月（最近１ヵ月を含む。）の平均売上高が５％以上減少。</t>
    <rPh sb="3" eb="5">
      <t>サイキン</t>
    </rPh>
    <rPh sb="7" eb="8">
      <t>ゲツ</t>
    </rPh>
    <rPh sb="10" eb="13">
      <t>ウリアゲダカ</t>
    </rPh>
    <rPh sb="13" eb="14">
      <t>マタ</t>
    </rPh>
    <rPh sb="15" eb="17">
      <t>カコ</t>
    </rPh>
    <rPh sb="19" eb="20">
      <t>ゲツ</t>
    </rPh>
    <rPh sb="21" eb="23">
      <t>サイキン</t>
    </rPh>
    <rPh sb="25" eb="26">
      <t>ゲツ</t>
    </rPh>
    <rPh sb="27" eb="28">
      <t>フク</t>
    </rPh>
    <rPh sb="32" eb="37">
      <t>ヘイキンウリアゲダカ</t>
    </rPh>
    <rPh sb="40" eb="44">
      <t>イジョウゲンショウ</t>
    </rPh>
    <phoneticPr fontId="20"/>
  </si>
  <si>
    <t xml:space="preserve">Ａ：最近1ヵ月の売上高
</t>
    <rPh sb="2" eb="4">
      <t>サイキン</t>
    </rPh>
    <rPh sb="6" eb="7">
      <t>ゲツ</t>
    </rPh>
    <rPh sb="8" eb="11">
      <t>ウリアゲダカ</t>
    </rPh>
    <phoneticPr fontId="14"/>
  </si>
  <si>
    <t>　</t>
  </si>
  <si>
    <t>（２）最近※における売上高総利益率又は売上高営業利益率が５％以上減少。</t>
    <rPh sb="3" eb="5">
      <t>サイキン</t>
    </rPh>
    <rPh sb="10" eb="13">
      <t>ウリアゲダカ</t>
    </rPh>
    <rPh sb="13" eb="17">
      <t>ソウリエキリツ</t>
    </rPh>
    <rPh sb="17" eb="18">
      <t>マタ</t>
    </rPh>
    <rPh sb="19" eb="27">
      <t>ウリアゲダカエイギョウリエキリツ</t>
    </rPh>
    <rPh sb="30" eb="34">
      <t>イジョウゲンショウ</t>
    </rPh>
    <phoneticPr fontId="20"/>
  </si>
  <si>
    <t>直近の決算</t>
    <rPh sb="0" eb="2">
      <t>チョクキン</t>
    </rPh>
    <rPh sb="3" eb="5">
      <t>ケッサン</t>
    </rPh>
    <phoneticPr fontId="14"/>
  </si>
  <si>
    <t>最近の試算表（2か月以上のもの）</t>
    <rPh sb="0" eb="2">
      <t>サイキン</t>
    </rPh>
    <rPh sb="3" eb="6">
      <t>シサンヒョウ</t>
    </rPh>
    <rPh sb="9" eb="12">
      <t>ゲツイジョウ</t>
    </rPh>
    <phoneticPr fontId="14"/>
  </si>
  <si>
    <t>Ｂ：過去6ヵ月（最近1ヵ月を含む）平均売上高</t>
    <rPh sb="2" eb="4">
      <t>カコ</t>
    </rPh>
    <rPh sb="6" eb="7">
      <t>ゲツ</t>
    </rPh>
    <rPh sb="8" eb="10">
      <t>サイキン</t>
    </rPh>
    <rPh sb="12" eb="13">
      <t>ゲツ</t>
    </rPh>
    <rPh sb="14" eb="15">
      <t>フク</t>
    </rPh>
    <rPh sb="17" eb="22">
      <t>ヘイキンウリアゲダカ</t>
    </rPh>
    <phoneticPr fontId="14"/>
  </si>
  <si>
    <t>Ｃ：最近における売上高総利益率</t>
    <rPh sb="2" eb="4">
      <t>サイキン</t>
    </rPh>
    <rPh sb="8" eb="15">
      <t>ウリアゲダカソウリエキリツ</t>
    </rPh>
    <phoneticPr fontId="14"/>
  </si>
  <si>
    <t>Ｄ：最近における売上高営業利益率</t>
    <rPh sb="2" eb="4">
      <t>サイキン</t>
    </rPh>
    <rPh sb="8" eb="16">
      <t>ウリアゲダカエイギョウリエキリツ</t>
    </rPh>
    <phoneticPr fontId="14"/>
  </si>
  <si>
    <t>＊上記（１）又は（２）のいずれかが　◎　であれば本件の対象です</t>
    <rPh sb="1" eb="3">
      <t>ジョウキ</t>
    </rPh>
    <rPh sb="6" eb="7">
      <t>マタ</t>
    </rPh>
    <rPh sb="24" eb="26">
      <t>ホンケン</t>
    </rPh>
    <rPh sb="27" eb="29">
      <t>タイショウ</t>
    </rPh>
    <phoneticPr fontId="14"/>
  </si>
  <si>
    <t>・業況悪化の原因（いずれかを選択　〇を表示）</t>
    <rPh sb="1" eb="5">
      <t>ギョウキョウアッカ</t>
    </rPh>
    <rPh sb="6" eb="8">
      <t>ゲンイン</t>
    </rPh>
    <rPh sb="14" eb="16">
      <t>センタク</t>
    </rPh>
    <rPh sb="19" eb="21">
      <t>ヒョウジ</t>
    </rPh>
    <phoneticPr fontId="14"/>
  </si>
  <si>
    <t>Ｈ －Ｇ</t>
    <phoneticPr fontId="14"/>
  </si>
  <si>
    <t>Ｈ</t>
    <phoneticPr fontId="14"/>
  </si>
  <si>
    <t>＊国の費用負担（補助額）は、310万円以内です。（計画策定費用200万円、伴走支援費用100万円、金融機関交渉費用10万円で、
   前回と今回を合わせた額です）</t>
    <rPh sb="1" eb="2">
      <t>クニ</t>
    </rPh>
    <rPh sb="3" eb="5">
      <t>ヒヨウ</t>
    </rPh>
    <rPh sb="5" eb="7">
      <t>フタン</t>
    </rPh>
    <rPh sb="8" eb="10">
      <t>ホジョ</t>
    </rPh>
    <rPh sb="10" eb="11">
      <t>ガク</t>
    </rPh>
    <rPh sb="25" eb="31">
      <t>ケイカクサクテイヒヨウ</t>
    </rPh>
    <rPh sb="34" eb="36">
      <t>マンエン</t>
    </rPh>
    <rPh sb="37" eb="43">
      <t>バンソウシエンヒヨウ</t>
    </rPh>
    <rPh sb="46" eb="48">
      <t>マンエン</t>
    </rPh>
    <rPh sb="49" eb="57">
      <t>キンユウキカンコウショウヒヨウ</t>
    </rPh>
    <rPh sb="59" eb="61">
      <t>マンエン</t>
    </rPh>
    <rPh sb="67" eb="69">
      <t>ゼンカイ</t>
    </rPh>
    <rPh sb="70" eb="72">
      <t>コンカイ</t>
    </rPh>
    <rPh sb="73" eb="74">
      <t>ア</t>
    </rPh>
    <rPh sb="77" eb="78">
      <t>ガク</t>
    </rPh>
    <phoneticPr fontId="14"/>
  </si>
  <si>
    <t>・影響度合い（（１）又は（２）のいずれかを選択　〇を表示）</t>
    <rPh sb="1" eb="5">
      <t>エイキョウドア</t>
    </rPh>
    <rPh sb="10" eb="11">
      <t>マタ</t>
    </rPh>
    <rPh sb="21" eb="23">
      <t>センタク</t>
    </rPh>
    <rPh sb="26" eb="28">
      <t>ヒョウジ</t>
    </rPh>
    <phoneticPr fontId="14"/>
  </si>
  <si>
    <t>◎上記Ａ又はＢのいずれかを選択　（　〇　表示）　</t>
    <rPh sb="1" eb="3">
      <t>ジョウキ</t>
    </rPh>
    <rPh sb="4" eb="5">
      <t>マタ</t>
    </rPh>
    <rPh sb="13" eb="15">
      <t>センタク</t>
    </rPh>
    <rPh sb="20" eb="22">
      <t>ヒョウジ</t>
    </rPh>
    <phoneticPr fontId="14"/>
  </si>
  <si>
    <t>◎上記Ｃ又はＤのいずれかを選択　（　〇　表示）　　</t>
    <rPh sb="1" eb="3">
      <t>ジョウキ</t>
    </rPh>
    <rPh sb="4" eb="5">
      <t>マタ</t>
    </rPh>
    <rPh sb="13" eb="15">
      <t>センタク</t>
    </rPh>
    <rPh sb="20" eb="22">
      <t>ヒョウジ</t>
    </rPh>
    <phoneticPr fontId="14"/>
  </si>
  <si>
    <t>単位：％</t>
    <rPh sb="0" eb="2">
      <t>タンイ</t>
    </rPh>
    <phoneticPr fontId="14"/>
  </si>
  <si>
    <r>
      <rPr>
        <b/>
        <sz val="11"/>
        <color theme="1"/>
        <rFont val="ＭＳ Ｐゴシック"/>
        <family val="3"/>
        <charset val="128"/>
        <scheme val="minor"/>
      </rPr>
      <t>Ｈ</t>
    </r>
    <r>
      <rPr>
        <sz val="11"/>
        <color theme="1"/>
        <rFont val="ＭＳ Ｐゴシック"/>
        <family val="3"/>
        <charset val="128"/>
        <scheme val="minor"/>
      </rPr>
      <t>(過去の同期)</t>
    </r>
    <rPh sb="2" eb="4">
      <t>カコ</t>
    </rPh>
    <rPh sb="5" eb="7">
      <t>ドウキ</t>
    </rPh>
    <phoneticPr fontId="14"/>
  </si>
  <si>
    <t>◎上記Ａ又はＢのいずれかを選択　（〇表示）　</t>
    <rPh sb="1" eb="3">
      <t>ジョウキ</t>
    </rPh>
    <rPh sb="4" eb="5">
      <t>マタ</t>
    </rPh>
    <rPh sb="13" eb="15">
      <t>センタク</t>
    </rPh>
    <rPh sb="18" eb="20">
      <t>ヒョウジ</t>
    </rPh>
    <phoneticPr fontId="14"/>
  </si>
  <si>
    <t>◎上記Ｃ又はＤのいずれかを選択　（〇表示）　　</t>
    <rPh sb="1" eb="3">
      <t>ジョウキ</t>
    </rPh>
    <rPh sb="4" eb="5">
      <t>マタ</t>
    </rPh>
    <rPh sb="13" eb="15">
      <t>センタク</t>
    </rPh>
    <rPh sb="18" eb="20">
      <t>ヒョウジ</t>
    </rPh>
    <phoneticPr fontId="14"/>
  </si>
  <si>
    <r>
      <rPr>
        <b/>
        <sz val="11"/>
        <color indexed="8"/>
        <rFont val="ＭＳ Ｐゴシック"/>
        <family val="3"/>
        <charset val="128"/>
      </rPr>
      <t xml:space="preserve">              Ｅ</t>
    </r>
    <r>
      <rPr>
        <sz val="11"/>
        <color indexed="8"/>
        <rFont val="ＭＳ Ｐゴシック"/>
        <family val="3"/>
        <charset val="128"/>
      </rPr>
      <t>(該当月等)　　　</t>
    </r>
    <rPh sb="16" eb="18">
      <t>ガイトウ</t>
    </rPh>
    <rPh sb="18" eb="19">
      <t>ヅキ</t>
    </rPh>
    <rPh sb="19" eb="20">
      <t>ナド</t>
    </rPh>
    <phoneticPr fontId="14"/>
  </si>
  <si>
    <t>％</t>
    <phoneticPr fontId="14"/>
  </si>
  <si>
    <r>
      <rPr>
        <b/>
        <sz val="11"/>
        <color indexed="8"/>
        <rFont val="ＭＳ Ｐゴシック"/>
        <family val="3"/>
        <charset val="128"/>
      </rPr>
      <t>Ｅ</t>
    </r>
    <r>
      <rPr>
        <sz val="11"/>
        <color indexed="8"/>
        <rFont val="ＭＳ Ｐゴシック"/>
        <family val="3"/>
        <charset val="128"/>
      </rPr>
      <t>(該当月等)　　　</t>
    </r>
    <rPh sb="2" eb="4">
      <t>ガイトウ</t>
    </rPh>
    <rPh sb="4" eb="5">
      <t>ヅキ</t>
    </rPh>
    <rPh sb="5" eb="6">
      <t>ナド</t>
    </rPh>
    <phoneticPr fontId="14"/>
  </si>
  <si>
    <r>
      <rPr>
        <b/>
        <sz val="11"/>
        <color indexed="8"/>
        <rFont val="ＭＳ Ｐゴシック"/>
        <family val="3"/>
        <charset val="128"/>
      </rPr>
      <t>Ｇ</t>
    </r>
    <r>
      <rPr>
        <sz val="11"/>
        <color indexed="8"/>
        <rFont val="ＭＳ Ｐゴシック"/>
        <family val="3"/>
        <charset val="128"/>
      </rPr>
      <t>(該当期等)</t>
    </r>
    <rPh sb="2" eb="5">
      <t>ガイトウキ</t>
    </rPh>
    <rPh sb="5" eb="6">
      <t>ナド</t>
    </rPh>
    <phoneticPr fontId="14"/>
  </si>
  <si>
    <t>○</t>
  </si>
  <si>
    <t>認定経営革新等
支援機関名</t>
    <rPh sb="8" eb="10">
      <t>シエン</t>
    </rPh>
    <rPh sb="10" eb="12">
      <t>キカン</t>
    </rPh>
    <rPh sb="12" eb="13">
      <t>メイ</t>
    </rPh>
    <phoneticPr fontId="3"/>
  </si>
  <si>
    <t>⑦金融機関への計画の説明補助、　⑧伴走支援、　⑨金融機関への経営者保証解除に関する交渉及び説明補助、　⑩その他（　　　　　　　　　　　　）</t>
    <rPh sb="1" eb="3">
      <t>キンユウ</t>
    </rPh>
    <rPh sb="3" eb="5">
      <t>キカン</t>
    </rPh>
    <rPh sb="7" eb="9">
      <t>ケイカク</t>
    </rPh>
    <rPh sb="10" eb="12">
      <t>セツメイ</t>
    </rPh>
    <rPh sb="12" eb="14">
      <t>ホジョ</t>
    </rPh>
    <rPh sb="17" eb="21">
      <t>バンソウシエン</t>
    </rPh>
    <rPh sb="24" eb="28">
      <t>キンユウキカン</t>
    </rPh>
    <rPh sb="30" eb="33">
      <t>ケイエイシャ</t>
    </rPh>
    <rPh sb="33" eb="35">
      <t>ホショウ</t>
    </rPh>
    <rPh sb="35" eb="37">
      <t>カイジョ</t>
    </rPh>
    <rPh sb="38" eb="39">
      <t>カン</t>
    </rPh>
    <rPh sb="41" eb="43">
      <t>コウショウ</t>
    </rPh>
    <rPh sb="43" eb="44">
      <t>オヨ</t>
    </rPh>
    <rPh sb="45" eb="49">
      <t>セツメイホジョ</t>
    </rPh>
    <rPh sb="54" eb="55">
      <t>タ</t>
    </rPh>
    <phoneticPr fontId="3"/>
  </si>
  <si>
    <t>また、計画策定における支払金額の２分の１は、計画策定費用支払申請時に留保され、その額を初回の伴走支援費用支払決定と合わせて支払うものとします。</t>
    <rPh sb="3" eb="7">
      <t>ケイカクサクテイ</t>
    </rPh>
    <rPh sb="13" eb="15">
      <t>キンガク</t>
    </rPh>
    <rPh sb="22" eb="26">
      <t>ケイカク</t>
    </rPh>
    <rPh sb="26" eb="33">
      <t>ヒヨウシハライシンセイジ</t>
    </rPh>
    <rPh sb="34" eb="36">
      <t>リュウホ</t>
    </rPh>
    <phoneticPr fontId="20"/>
  </si>
  <si>
    <t>該当期等</t>
    <rPh sb="0" eb="3">
      <t>ガイトウキ</t>
    </rPh>
    <rPh sb="3" eb="4">
      <t>ナド</t>
    </rPh>
    <phoneticPr fontId="20"/>
  </si>
  <si>
    <t>過去の同期</t>
    <rPh sb="0" eb="2">
      <t>カコ</t>
    </rPh>
    <rPh sb="3" eb="5">
      <t>ドウキ</t>
    </rPh>
    <phoneticPr fontId="20"/>
  </si>
  <si>
    <t>Ｃ</t>
    <phoneticPr fontId="20"/>
  </si>
  <si>
    <t>売上高</t>
    <rPh sb="0" eb="3">
      <t>ウリアゲダカ</t>
    </rPh>
    <phoneticPr fontId="20"/>
  </si>
  <si>
    <t>売上高
総利益</t>
    <rPh sb="0" eb="2">
      <t>ウリアゲ</t>
    </rPh>
    <rPh sb="2" eb="3">
      <t>ダカ</t>
    </rPh>
    <rPh sb="4" eb="5">
      <t>ソウ</t>
    </rPh>
    <rPh sb="5" eb="7">
      <t>リエキ</t>
    </rPh>
    <phoneticPr fontId="20"/>
  </si>
  <si>
    <t>Ｄ</t>
    <phoneticPr fontId="20"/>
  </si>
  <si>
    <t>営業利益</t>
    <rPh sb="0" eb="4">
      <t>エイギョウリエキ</t>
    </rPh>
    <phoneticPr fontId="20"/>
  </si>
  <si>
    <r>
      <t>・</t>
    </r>
    <r>
      <rPr>
        <b/>
        <u/>
        <sz val="11"/>
        <color rgb="FFFF0000"/>
        <rFont val="ＭＳ Ｐゴシック"/>
        <family val="3"/>
        <charset val="128"/>
        <scheme val="minor"/>
      </rPr>
      <t>予定している金融支援の内容</t>
    </r>
    <phoneticPr fontId="14"/>
  </si>
  <si>
    <r>
      <t>・</t>
    </r>
    <r>
      <rPr>
        <b/>
        <sz val="11"/>
        <color rgb="FFFF0000"/>
        <rFont val="ＭＳ Ｐゴシック"/>
        <family val="3"/>
        <charset val="128"/>
        <scheme val="minor"/>
      </rPr>
      <t>事業規模別費用ガイドラインの金額をオーバーする場合は、その理由を記入</t>
    </r>
    <phoneticPr fontId="14"/>
  </si>
  <si>
    <r>
      <rPr>
        <b/>
        <sz val="11"/>
        <color theme="1"/>
        <rFont val="ＭＳ Ｐゴシック"/>
        <family val="3"/>
        <charset val="128"/>
        <scheme val="minor"/>
      </rPr>
      <t>　Ｈ</t>
    </r>
    <r>
      <rPr>
        <sz val="11"/>
        <color theme="1"/>
        <rFont val="ＭＳ Ｐゴシック"/>
        <family val="3"/>
        <charset val="128"/>
        <scheme val="minor"/>
      </rPr>
      <t>(過去の同期)</t>
    </r>
    <rPh sb="3" eb="5">
      <t>カコ</t>
    </rPh>
    <rPh sb="6" eb="8">
      <t>ドウキ</t>
    </rPh>
    <phoneticPr fontId="14"/>
  </si>
  <si>
    <t>最近1ヵ月</t>
    <rPh sb="0" eb="2">
      <t>サイキン</t>
    </rPh>
    <rPh sb="4" eb="5">
      <t>ゲツ</t>
    </rPh>
    <phoneticPr fontId="14"/>
  </si>
  <si>
    <t>最近6ヵ月平均</t>
    <rPh sb="0" eb="2">
      <t>サイキン</t>
    </rPh>
    <rPh sb="4" eb="5">
      <t>ゲツ</t>
    </rPh>
    <rPh sb="5" eb="7">
      <t>ヘイキン</t>
    </rPh>
    <phoneticPr fontId="14"/>
  </si>
  <si>
    <t>過去の1ヵ月</t>
    <rPh sb="0" eb="2">
      <t>カコ</t>
    </rPh>
    <rPh sb="5" eb="6">
      <t>ゲツ</t>
    </rPh>
    <phoneticPr fontId="14"/>
  </si>
  <si>
    <t>過去の6ヵ月平均</t>
    <rPh sb="0" eb="2">
      <t>カコ</t>
    </rPh>
    <rPh sb="5" eb="6">
      <t>ゲツ</t>
    </rPh>
    <rPh sb="6" eb="8">
      <t>ヘイキン</t>
    </rPh>
    <phoneticPr fontId="14"/>
  </si>
  <si>
    <t>【2022/4】又は【2021/11～2022/4】</t>
    <rPh sb="8" eb="9">
      <t>マタ</t>
    </rPh>
    <phoneticPr fontId="14"/>
  </si>
  <si>
    <t>【2022/〇】又は【2021/●～2022/〇】</t>
    <rPh sb="8" eb="9">
      <t>マタ</t>
    </rPh>
    <phoneticPr fontId="14"/>
  </si>
  <si>
    <r>
      <rPr>
        <b/>
        <sz val="11"/>
        <color theme="1"/>
        <rFont val="ＭＳ Ｐゴシック"/>
        <family val="3"/>
        <charset val="128"/>
        <scheme val="minor"/>
      </rPr>
      <t>Ｆ</t>
    </r>
    <r>
      <rPr>
        <sz val="11"/>
        <color theme="1"/>
        <rFont val="ＭＳ Ｐゴシック"/>
        <family val="3"/>
        <charset val="128"/>
        <scheme val="minor"/>
      </rPr>
      <t>(</t>
    </r>
    <r>
      <rPr>
        <b/>
        <sz val="11"/>
        <color rgb="FFFF0000"/>
        <rFont val="ＭＳ Ｐゴシック"/>
        <family val="3"/>
        <charset val="128"/>
        <scheme val="minor"/>
      </rPr>
      <t>過去の同期</t>
    </r>
    <r>
      <rPr>
        <sz val="11"/>
        <color theme="1"/>
        <rFont val="ＭＳ Ｐゴシック"/>
        <family val="3"/>
        <charset val="128"/>
        <scheme val="minor"/>
      </rPr>
      <t>)</t>
    </r>
    <rPh sb="2" eb="4">
      <t>カコ</t>
    </rPh>
    <rPh sb="5" eb="7">
      <t>ドウキ</t>
    </rPh>
    <phoneticPr fontId="14"/>
  </si>
  <si>
    <t>＜再利用時の要件チェック＞（別添「再度利用時の要件チェック表」を参照ください。）</t>
    <rPh sb="1" eb="4">
      <t>サイリヨウ</t>
    </rPh>
    <rPh sb="4" eb="5">
      <t>ジ</t>
    </rPh>
    <rPh sb="6" eb="8">
      <t>ヨウケン</t>
    </rPh>
    <rPh sb="14" eb="16">
      <t>ベッテン</t>
    </rPh>
    <rPh sb="17" eb="22">
      <t>サイドリヨウジ</t>
    </rPh>
    <rPh sb="23" eb="25">
      <t>ヨウケン</t>
    </rPh>
    <rPh sb="29" eb="30">
      <t>ヒョウ</t>
    </rPh>
    <rPh sb="32" eb="34">
      <t>サンショウ</t>
    </rPh>
    <phoneticPr fontId="14"/>
  </si>
  <si>
    <t>数値を入力</t>
    <rPh sb="0" eb="2">
      <t>スウチ</t>
    </rPh>
    <rPh sb="3" eb="5">
      <t>ニュウリョク</t>
    </rPh>
    <phoneticPr fontId="14"/>
  </si>
  <si>
    <t>＜数値を入力＞</t>
    <rPh sb="1" eb="3">
      <t>スウチ</t>
    </rPh>
    <rPh sb="4" eb="6">
      <t>ニュウリョク</t>
    </rPh>
    <phoneticPr fontId="20"/>
  </si>
  <si>
    <t>　（単位：千円）</t>
    <rPh sb="2" eb="4">
      <t>タンイ</t>
    </rPh>
    <rPh sb="5" eb="7">
      <t>センエン</t>
    </rPh>
    <phoneticPr fontId="20"/>
  </si>
  <si>
    <t>認定経営革新等支援機関は、「収益力改善支援に関する実務指針」（以下「実務指針」という。）に沿って、他の支援者等との連携を含め、申請者の収益力改善に</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rPh sb="63" eb="66">
      <t>シンセイシャ</t>
    </rPh>
    <rPh sb="67" eb="70">
      <t>シュウエキリョク</t>
    </rPh>
    <rPh sb="70" eb="72">
      <t>カイゼン</t>
    </rPh>
    <phoneticPr fontId="20"/>
  </si>
  <si>
    <t>資する支援を検討し、経営改善計画策定支援に真摯に取り組むこと。</t>
    <rPh sb="10" eb="12">
      <t>ケイエイ</t>
    </rPh>
    <rPh sb="12" eb="14">
      <t>カイゼン</t>
    </rPh>
    <rPh sb="14" eb="16">
      <t>ケイカク</t>
    </rPh>
    <rPh sb="16" eb="18">
      <t>サクテイ</t>
    </rPh>
    <rPh sb="18" eb="20">
      <t>シエン</t>
    </rPh>
    <rPh sb="24" eb="25">
      <t>ト</t>
    </rPh>
    <rPh sb="26" eb="27">
      <t>ク</t>
    </rPh>
    <phoneticPr fontId="20"/>
  </si>
  <si>
    <t>認定経営革新等支援機関は、経営改善計画策定支援で定める伴走支援期間中（計画策定後３年間）においては、認定経営革新等支援機関の責めに帰さない事由により</t>
    <rPh sb="0" eb="2">
      <t>ニンテイ</t>
    </rPh>
    <rPh sb="2" eb="4">
      <t>ケイエイ</t>
    </rPh>
    <rPh sb="4" eb="6">
      <t>カクシン</t>
    </rPh>
    <rPh sb="6" eb="7">
      <t>ナド</t>
    </rPh>
    <rPh sb="7" eb="9">
      <t>シエン</t>
    </rPh>
    <rPh sb="9" eb="11">
      <t>キカン</t>
    </rPh>
    <rPh sb="13" eb="15">
      <t>ケイエイ</t>
    </rPh>
    <rPh sb="15" eb="17">
      <t>カイゼン</t>
    </rPh>
    <rPh sb="17" eb="19">
      <t>ケイカク</t>
    </rPh>
    <rPh sb="19" eb="21">
      <t>サクテイ</t>
    </rPh>
    <rPh sb="21" eb="23">
      <t>シエン</t>
    </rPh>
    <rPh sb="24" eb="25">
      <t>サダ</t>
    </rPh>
    <rPh sb="27" eb="29">
      <t>バンソウ</t>
    </rPh>
    <rPh sb="29" eb="31">
      <t>シエン</t>
    </rPh>
    <rPh sb="31" eb="33">
      <t>キカン</t>
    </rPh>
    <rPh sb="33" eb="34">
      <t>チュウ</t>
    </rPh>
    <rPh sb="50" eb="61">
      <t>ニンテイケイエイカクシンナドシエンキカン</t>
    </rPh>
    <rPh sb="62" eb="63">
      <t>セ</t>
    </rPh>
    <rPh sb="65" eb="66">
      <t>キ</t>
    </rPh>
    <rPh sb="69" eb="71">
      <t>ジユウ</t>
    </rPh>
    <phoneticPr fontId="20"/>
  </si>
  <si>
    <t>伴走支援が行えない特段の事情がない限り、伴走支援を実施し、その内容を中小企業活性化協議会に報告すること。</t>
    <rPh sb="17" eb="18">
      <t>カギ</t>
    </rPh>
    <rPh sb="20" eb="22">
      <t>バンソウ</t>
    </rPh>
    <rPh sb="22" eb="24">
      <t>シエン</t>
    </rPh>
    <rPh sb="25" eb="27">
      <t>ジッシ</t>
    </rPh>
    <rPh sb="31" eb="33">
      <t>ナイヨウ</t>
    </rPh>
    <rPh sb="34" eb="36">
      <t>チュウショウ</t>
    </rPh>
    <rPh sb="36" eb="38">
      <t>キギョウ</t>
    </rPh>
    <rPh sb="38" eb="41">
      <t>カッセイカ</t>
    </rPh>
    <rPh sb="41" eb="44">
      <t>キョウギカイ</t>
    </rPh>
    <rPh sb="45" eb="47">
      <t>ホウコク</t>
    </rPh>
    <phoneticPr fontId="20"/>
  </si>
  <si>
    <t>申請者が誠実であり、その財産状況（負債の状況を含む。）を経営改善計画策定支援において適正に開示することを誓約していること。</t>
    <rPh sb="52" eb="54">
      <t>セイヤク</t>
    </rPh>
    <phoneticPr fontId="14"/>
  </si>
  <si>
    <t>申請者は、これまでに経営改善計画策定支援を利用したことがないこと。</t>
    <phoneticPr fontId="14"/>
  </si>
  <si>
    <t>認定経営革新等支援機関が誠実であり、経営改善計画策定支援を適切に行うことを誓約していること。</t>
    <rPh sb="0" eb="11">
      <t>ニンテイケイエイカクシンナドシエンキカン</t>
    </rPh>
    <rPh sb="12" eb="14">
      <t>セイジツ</t>
    </rPh>
    <rPh sb="18" eb="28">
      <t>ケイエイカイゼンケイカクサクテイシエン</t>
    </rPh>
    <rPh sb="29" eb="31">
      <t>テキセツ</t>
    </rPh>
    <rPh sb="32" eb="33">
      <t>オコナ</t>
    </rPh>
    <rPh sb="37" eb="39">
      <t>セイヤク</t>
    </rPh>
    <phoneticPr fontId="14"/>
  </si>
  <si>
    <t>申請者は、経営改善に向けた計画策定支援を受けた場合に、営業収益を回復するために経営改善に取り組むことを誓約していること。</t>
    <phoneticPr fontId="14"/>
  </si>
  <si>
    <t>申請者及び認定経営革新等支援機関が反社会的勢力ではなく、そのおそれもないこと。</t>
    <phoneticPr fontId="20"/>
  </si>
  <si>
    <t>申請者及び認定経営革新等支援機関は、補助金等の不正受給や脱税・詐欺等の法令遵守上の問題を抱えていないこと。</t>
    <phoneticPr fontId="20"/>
  </si>
  <si>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14"/>
  </si>
  <si>
    <t>について合理性等を問われた場合には、誠意をもって対応することを誓約していること。</t>
    <rPh sb="31" eb="33">
      <t>セイヤク</t>
    </rPh>
    <phoneticPr fontId="20"/>
  </si>
  <si>
    <t>実務指針に著しく逸脱した取組が見られる場合、計画策定後の伴走支援の実施及び報告を行わない場合、その他宣誓事項に違反した場合や、</t>
    <rPh sb="0" eb="2">
      <t>ジツム</t>
    </rPh>
    <rPh sb="2" eb="4">
      <t>シシン</t>
    </rPh>
    <rPh sb="5" eb="6">
      <t>イチジル</t>
    </rPh>
    <rPh sb="8" eb="10">
      <t>イツダツ</t>
    </rPh>
    <rPh sb="12" eb="14">
      <t>トリクミ</t>
    </rPh>
    <rPh sb="15" eb="16">
      <t>ミ</t>
    </rPh>
    <rPh sb="19" eb="21">
      <t>バアイ</t>
    </rPh>
    <rPh sb="22" eb="24">
      <t>ケイカク</t>
    </rPh>
    <rPh sb="24" eb="26">
      <t>サクテイ</t>
    </rPh>
    <rPh sb="26" eb="27">
      <t>ゴ</t>
    </rPh>
    <rPh sb="28" eb="30">
      <t>バンソウ</t>
    </rPh>
    <rPh sb="30" eb="32">
      <t>シエン</t>
    </rPh>
    <rPh sb="33" eb="35">
      <t>ジッシ</t>
    </rPh>
    <rPh sb="35" eb="36">
      <t>オヨ</t>
    </rPh>
    <rPh sb="37" eb="39">
      <t>ホウコク</t>
    </rPh>
    <rPh sb="40" eb="41">
      <t>オコナ</t>
    </rPh>
    <rPh sb="44" eb="46">
      <t>バアイ</t>
    </rPh>
    <rPh sb="49" eb="50">
      <t>タ</t>
    </rPh>
    <phoneticPr fontId="20"/>
  </si>
  <si>
    <r>
      <t>申請内容に虚偽がある場合又は不正利用が判明した場合は、</t>
    </r>
    <r>
      <rPr>
        <u/>
        <sz val="11"/>
        <rFont val="ＭＳ Ｐゴシック"/>
        <family val="3"/>
        <charset val="128"/>
        <scheme val="minor"/>
      </rPr>
      <t>中小企業活性化協議会が費用負担した金額の返還等を行うこと。</t>
    </r>
    <phoneticPr fontId="20"/>
  </si>
  <si>
    <t>収益力改善に資する支援を検討し、経営改善計画策定支援に真摯に取り組むこと。</t>
    <rPh sb="0" eb="5">
      <t>シュウエキリョクカイゼン</t>
    </rPh>
    <rPh sb="16" eb="18">
      <t>ケイエイ</t>
    </rPh>
    <rPh sb="18" eb="20">
      <t>カイゼン</t>
    </rPh>
    <rPh sb="20" eb="22">
      <t>ケイカク</t>
    </rPh>
    <rPh sb="22" eb="24">
      <t>サクテイ</t>
    </rPh>
    <rPh sb="24" eb="26">
      <t>シエン</t>
    </rPh>
    <rPh sb="30" eb="31">
      <t>ト</t>
    </rPh>
    <rPh sb="32" eb="33">
      <t>ク</t>
    </rPh>
    <phoneticPr fontId="20"/>
  </si>
  <si>
    <t>認定経営革新等支援機関は、「収益力改善支援に関する実務指針」（以下「実務指針」という。）に沿って、他の支援者等との連携を含め、申請者の</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rPh sb="63" eb="66">
      <t>シンセイシャ</t>
    </rPh>
    <phoneticPr fontId="20"/>
  </si>
  <si>
    <t>認定経営革新等支援機関は、経営改善計画策定支援で定める伴走支援期間中（計画策定後３年間）においては、認定経営革新等支援機関の責めに帰さない</t>
    <rPh sb="0" eb="2">
      <t>ニンテイ</t>
    </rPh>
    <rPh sb="2" eb="4">
      <t>ケイエイ</t>
    </rPh>
    <rPh sb="4" eb="6">
      <t>カクシン</t>
    </rPh>
    <rPh sb="6" eb="7">
      <t>ナド</t>
    </rPh>
    <rPh sb="7" eb="9">
      <t>シエン</t>
    </rPh>
    <rPh sb="9" eb="11">
      <t>キカン</t>
    </rPh>
    <rPh sb="13" eb="15">
      <t>ケイエイ</t>
    </rPh>
    <rPh sb="15" eb="17">
      <t>カイゼン</t>
    </rPh>
    <rPh sb="17" eb="19">
      <t>ケイカク</t>
    </rPh>
    <rPh sb="19" eb="21">
      <t>サクテイ</t>
    </rPh>
    <rPh sb="21" eb="23">
      <t>シエン</t>
    </rPh>
    <rPh sb="24" eb="25">
      <t>サダ</t>
    </rPh>
    <rPh sb="27" eb="29">
      <t>バンソウ</t>
    </rPh>
    <rPh sb="29" eb="31">
      <t>シエン</t>
    </rPh>
    <rPh sb="31" eb="33">
      <t>キカン</t>
    </rPh>
    <rPh sb="33" eb="34">
      <t>チュウ</t>
    </rPh>
    <rPh sb="50" eb="61">
      <t>ニンテイケイエイカクシンナドシエンキカン</t>
    </rPh>
    <rPh sb="62" eb="63">
      <t>セ</t>
    </rPh>
    <rPh sb="65" eb="66">
      <t>キ</t>
    </rPh>
    <phoneticPr fontId="20"/>
  </si>
  <si>
    <t>事由により伴走支援が行えない特段の事情がない限り、伴走支援を実施し、その内容を中小企業活性化協議会に報告すること。</t>
    <rPh sb="0" eb="2">
      <t>ジユウ</t>
    </rPh>
    <rPh sb="22" eb="23">
      <t>カギ</t>
    </rPh>
    <rPh sb="25" eb="27">
      <t>バンソウ</t>
    </rPh>
    <rPh sb="27" eb="29">
      <t>シエン</t>
    </rPh>
    <rPh sb="30" eb="32">
      <t>ジッシ</t>
    </rPh>
    <rPh sb="36" eb="38">
      <t>ナイヨウ</t>
    </rPh>
    <rPh sb="39" eb="41">
      <t>チュウショウ</t>
    </rPh>
    <rPh sb="41" eb="43">
      <t>キギョウ</t>
    </rPh>
    <rPh sb="43" eb="46">
      <t>カッセイカ</t>
    </rPh>
    <rPh sb="46" eb="49">
      <t>キョウギカイ</t>
    </rPh>
    <rPh sb="50" eb="52">
      <t>ホウコク</t>
    </rPh>
    <phoneticPr fontId="20"/>
  </si>
  <si>
    <t>新型コロナウイルス感染症→2018年12月以降のいずれかの月を含む同期</t>
    <rPh sb="17" eb="18">
      <t>ネン</t>
    </rPh>
    <rPh sb="20" eb="23">
      <t>ガツイコウ</t>
    </rPh>
    <rPh sb="29" eb="30">
      <t>ツキ</t>
    </rPh>
    <rPh sb="31" eb="32">
      <t>フク</t>
    </rPh>
    <rPh sb="33" eb="35">
      <t>ドウキ</t>
    </rPh>
    <phoneticPr fontId="20"/>
  </si>
  <si>
    <t>原油価格上昇をはじめとした原材料・エネルギーコスト増の影響又はウクライナ情勢の変化→2021年2月以降のいずれかの月を含む同期。</t>
    <rPh sb="0" eb="6">
      <t>ゲンユカカクジョウショウ</t>
    </rPh>
    <rPh sb="13" eb="16">
      <t>ゲンザイリョウ</t>
    </rPh>
    <rPh sb="25" eb="26">
      <t>ゾウ</t>
    </rPh>
    <rPh sb="27" eb="29">
      <t>エイキョウ</t>
    </rPh>
    <rPh sb="29" eb="30">
      <t>マタ</t>
    </rPh>
    <rPh sb="36" eb="38">
      <t>ジョウセイ</t>
    </rPh>
    <rPh sb="39" eb="41">
      <t>ヘンカ</t>
    </rPh>
    <rPh sb="46" eb="47">
      <t>ネン</t>
    </rPh>
    <rPh sb="48" eb="49">
      <t>ガツ</t>
    </rPh>
    <rPh sb="49" eb="51">
      <t>イコウ</t>
    </rPh>
    <rPh sb="57" eb="58">
      <t>ツキ</t>
    </rPh>
    <rPh sb="59" eb="60">
      <t>フク</t>
    </rPh>
    <rPh sb="61" eb="63">
      <t>ドウキ</t>
    </rPh>
    <phoneticPr fontId="20"/>
  </si>
  <si>
    <t>（※①直近の決算と比較対象時期のいずれかの期の決算との比較、②最近の試算表（２ヵ月以上のもの）と比較対象時期のいずれかの期の同期の試算表との比較、
     ③最近の試算表（２ヵ月以上のもの）と比較対象時期のいずれかの期の決算との比較のいずれかで、5％以上減少）</t>
    <rPh sb="3" eb="5">
      <t>チョクキン</t>
    </rPh>
    <rPh sb="6" eb="8">
      <t>ケッサン</t>
    </rPh>
    <rPh sb="9" eb="11">
      <t>ヒカク</t>
    </rPh>
    <rPh sb="11" eb="13">
      <t>タイショウ</t>
    </rPh>
    <rPh sb="13" eb="15">
      <t>ジキ</t>
    </rPh>
    <rPh sb="21" eb="22">
      <t>キ</t>
    </rPh>
    <rPh sb="23" eb="25">
      <t>ケッサン</t>
    </rPh>
    <rPh sb="27" eb="29">
      <t>ヒカク</t>
    </rPh>
    <rPh sb="31" eb="33">
      <t>サイキン</t>
    </rPh>
    <rPh sb="34" eb="37">
      <t>シサンヒョウ</t>
    </rPh>
    <rPh sb="40" eb="41">
      <t>ゲツ</t>
    </rPh>
    <rPh sb="41" eb="43">
      <t>イジョウ</t>
    </rPh>
    <rPh sb="48" eb="54">
      <t>ヒカクタイショウジキ</t>
    </rPh>
    <rPh sb="60" eb="61">
      <t>キ</t>
    </rPh>
    <rPh sb="62" eb="64">
      <t>ドウキ</t>
    </rPh>
    <rPh sb="65" eb="68">
      <t>シサンヒョウ</t>
    </rPh>
    <rPh sb="70" eb="72">
      <t>ヒカク</t>
    </rPh>
    <rPh sb="80" eb="82">
      <t>サイキン</t>
    </rPh>
    <rPh sb="83" eb="86">
      <t>シサンヒョウ</t>
    </rPh>
    <rPh sb="89" eb="90">
      <t>ゲツ</t>
    </rPh>
    <rPh sb="90" eb="92">
      <t>イジョウ</t>
    </rPh>
    <rPh sb="97" eb="103">
      <t>ヒカクタイショウジキ</t>
    </rPh>
    <rPh sb="109" eb="110">
      <t>キ</t>
    </rPh>
    <rPh sb="126" eb="130">
      <t>イジョウゲンショウ</t>
    </rPh>
    <phoneticPr fontId="14"/>
  </si>
  <si>
    <t>２．原油価格上昇をはじめとした原材料・エネルギーコスト増の影響又はウクライナ情勢の変化→2021年2月以降のいずれかの月を含む同期。</t>
    <rPh sb="2" eb="8">
      <t>ゲンユカカクジョウショウ</t>
    </rPh>
    <rPh sb="15" eb="18">
      <t>ゲンザイリョウ</t>
    </rPh>
    <rPh sb="27" eb="28">
      <t>ゾウ</t>
    </rPh>
    <rPh sb="29" eb="31">
      <t>エイキョウ</t>
    </rPh>
    <rPh sb="31" eb="32">
      <t>マタ</t>
    </rPh>
    <rPh sb="38" eb="40">
      <t>ジョウセイ</t>
    </rPh>
    <rPh sb="41" eb="43">
      <t>ヘンカ</t>
    </rPh>
    <rPh sb="48" eb="49">
      <t>ネン</t>
    </rPh>
    <rPh sb="50" eb="53">
      <t>ガツイコウ</t>
    </rPh>
    <rPh sb="59" eb="60">
      <t>ツキ</t>
    </rPh>
    <rPh sb="61" eb="62">
      <t>フク</t>
    </rPh>
    <rPh sb="63" eb="65">
      <t>ドウキ</t>
    </rPh>
    <phoneticPr fontId="20"/>
  </si>
  <si>
    <t>１．新型コロナウィルス感染症→2018年12月以降のいずれかの月を含む同期。</t>
    <rPh sb="2" eb="4">
      <t>シンガタ</t>
    </rPh>
    <rPh sb="11" eb="14">
      <t>カンセンショウ</t>
    </rPh>
    <rPh sb="19" eb="20">
      <t>ネン</t>
    </rPh>
    <rPh sb="22" eb="25">
      <t>ガツイコウ</t>
    </rPh>
    <rPh sb="31" eb="32">
      <t>ツキ</t>
    </rPh>
    <rPh sb="33" eb="34">
      <t>フク</t>
    </rPh>
    <rPh sb="35" eb="37">
      <t>ドウキ</t>
    </rPh>
    <phoneticPr fontId="14"/>
  </si>
  <si>
    <t>比較対象時期の決算</t>
    <rPh sb="0" eb="6">
      <t>ヒカクタイショウジキ</t>
    </rPh>
    <rPh sb="7" eb="9">
      <t>ケッサン</t>
    </rPh>
    <phoneticPr fontId="14"/>
  </si>
  <si>
    <t>比較対象時期の同期の試算表</t>
    <rPh sb="0" eb="2">
      <t>ヒカク</t>
    </rPh>
    <rPh sb="2" eb="4">
      <t>タイショウ</t>
    </rPh>
    <rPh sb="4" eb="6">
      <t>ジキ</t>
    </rPh>
    <rPh sb="7" eb="9">
      <t>ドウキ</t>
    </rPh>
    <rPh sb="10" eb="13">
      <t>シサンヒョウ</t>
    </rPh>
    <phoneticPr fontId="14"/>
  </si>
  <si>
    <t>×</t>
    <phoneticPr fontId="14"/>
  </si>
  <si>
    <t>　100　　　　＝</t>
    <phoneticPr fontId="14"/>
  </si>
  <si>
    <t>【2023/3】又は【2022/10～2023/3】</t>
    <rPh sb="8" eb="9">
      <t>マタ</t>
    </rPh>
    <phoneticPr fontId="14"/>
  </si>
  <si>
    <t>【2022/3】又は【2021/10～2022/3】</t>
    <rPh sb="8" eb="9">
      <t>マタ</t>
    </rPh>
    <phoneticPr fontId="14"/>
  </si>
  <si>
    <r>
      <t>※</t>
    </r>
    <r>
      <rPr>
        <b/>
        <sz val="9"/>
        <color rgb="FFFF0000"/>
        <rFont val="ＭＳ Ｐゴシック"/>
        <family val="3"/>
        <charset val="128"/>
        <scheme val="minor"/>
      </rPr>
      <t>過去の同期</t>
    </r>
    <r>
      <rPr>
        <b/>
        <sz val="9"/>
        <color theme="1"/>
        <rFont val="ＭＳ Ｐゴシック"/>
        <family val="3"/>
        <charset val="128"/>
        <scheme val="minor"/>
      </rPr>
      <t>:上記業況悪化要因1.2.において、各々の比較対象
時期におけるいずれかの年の同期</t>
    </r>
    <rPh sb="1" eb="3">
      <t>カコ</t>
    </rPh>
    <rPh sb="4" eb="6">
      <t>ドウキ</t>
    </rPh>
    <rPh sb="7" eb="9">
      <t>ジョウキ</t>
    </rPh>
    <rPh sb="9" eb="15">
      <t>ギョウキョウアッカヨウイン</t>
    </rPh>
    <rPh sb="24" eb="26">
      <t>オノオノ</t>
    </rPh>
    <rPh sb="27" eb="29">
      <t>ヒカク</t>
    </rPh>
    <rPh sb="29" eb="31">
      <t>タイショウ</t>
    </rPh>
    <rPh sb="32" eb="34">
      <t>ジキ</t>
    </rPh>
    <rPh sb="43" eb="44">
      <t>トシ</t>
    </rPh>
    <rPh sb="45" eb="47">
      <t>ドウキ</t>
    </rPh>
    <phoneticPr fontId="20"/>
  </si>
  <si>
    <r>
      <t>※</t>
    </r>
    <r>
      <rPr>
        <b/>
        <sz val="9"/>
        <color rgb="FFFF0000"/>
        <rFont val="ＭＳ Ｐゴシック"/>
        <family val="3"/>
        <charset val="128"/>
        <scheme val="minor"/>
      </rPr>
      <t>過去の同期</t>
    </r>
    <r>
      <rPr>
        <b/>
        <sz val="9"/>
        <color theme="1"/>
        <rFont val="ＭＳ Ｐゴシック"/>
        <family val="3"/>
        <charset val="128"/>
        <scheme val="minor"/>
      </rPr>
      <t>:上記業況悪化要因1.2.において、各々の比較
　　　　　　対象時期におけるいずれかの年の同期</t>
    </r>
    <rPh sb="1" eb="3">
      <t>カコ</t>
    </rPh>
    <rPh sb="4" eb="6">
      <t>ドウキ</t>
    </rPh>
    <rPh sb="7" eb="9">
      <t>ジョウキ</t>
    </rPh>
    <rPh sb="9" eb="15">
      <t>ギョウキョウアッカヨウイン</t>
    </rPh>
    <rPh sb="24" eb="26">
      <t>オノオノ</t>
    </rPh>
    <rPh sb="27" eb="29">
      <t>ヒカク</t>
    </rPh>
    <rPh sb="36" eb="38">
      <t>タイショウ</t>
    </rPh>
    <rPh sb="38" eb="40">
      <t>ジキ</t>
    </rPh>
    <rPh sb="49" eb="50">
      <t>トシ</t>
    </rPh>
    <rPh sb="51" eb="53">
      <t>ドウキ</t>
    </rPh>
    <phoneticPr fontId="20"/>
  </si>
  <si>
    <t>Ｄ：最近における売上高営業利益率　【2023年1月期】又は【2023/1～2023/2】</t>
    <rPh sb="2" eb="4">
      <t>サイキン</t>
    </rPh>
    <rPh sb="8" eb="16">
      <t>ウリアゲダカエイギョウリエキリツ</t>
    </rPh>
    <rPh sb="22" eb="23">
      <t>ネン</t>
    </rPh>
    <rPh sb="24" eb="26">
      <t>ガツキ</t>
    </rPh>
    <rPh sb="27" eb="28">
      <t>マタ</t>
    </rPh>
    <phoneticPr fontId="14"/>
  </si>
  <si>
    <t>　　　【2022年1月期】又は【2022/1～2022/2】</t>
    <rPh sb="8" eb="9">
      <t>ネン</t>
    </rPh>
    <rPh sb="10" eb="11">
      <t>ガツ</t>
    </rPh>
    <rPh sb="11" eb="12">
      <t>キ</t>
    </rPh>
    <rPh sb="13" eb="14">
      <t>マタ</t>
    </rPh>
    <phoneticPr fontId="14"/>
  </si>
  <si>
    <t>【2023/〇】又は【2022/●～2023/〇】</t>
    <rPh sb="8" eb="9">
      <t>マタ</t>
    </rPh>
    <phoneticPr fontId="14"/>
  </si>
  <si>
    <t>【202〇年〇月期】又は【2023/●～2023/〇】</t>
    <rPh sb="5" eb="6">
      <t>ネン</t>
    </rPh>
    <rPh sb="7" eb="8">
      <t>ガツ</t>
    </rPh>
    <rPh sb="8" eb="9">
      <t>キ</t>
    </rPh>
    <rPh sb="10" eb="11">
      <t>マタ</t>
    </rPh>
    <phoneticPr fontId="14"/>
  </si>
  <si>
    <t>【202〇年〇月期】又は【2022/●～2022/〇】</t>
    <rPh sb="5" eb="6">
      <t>ネン</t>
    </rPh>
    <rPh sb="7" eb="8">
      <t>ガツ</t>
    </rPh>
    <rPh sb="8" eb="9">
      <t>キ</t>
    </rPh>
    <rPh sb="10" eb="11">
      <t>マタ</t>
    </rPh>
    <phoneticPr fontId="14"/>
  </si>
  <si>
    <t>メールアドレス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</si>
</sst>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00_ "/>
    <numFmt numFmtId="179" formatCode="0.0%"/>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indexed="8"/>
      <name val="ＭＳ Ｐゴシック"/>
      <family val="3"/>
      <charset val="128"/>
    </font>
    <font>
      <sz val="9"/>
      <color indexed="8"/>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8"/>
      <color indexed="8"/>
      <name val="ＭＳ Ｐゴシック"/>
      <family val="3"/>
      <charset val="128"/>
    </font>
    <font>
      <sz val="6"/>
      <name val="ＭＳ Ｐゴシック"/>
      <family val="3"/>
      <charset val="128"/>
      <scheme val="minor"/>
    </font>
    <font>
      <sz val="13"/>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b/>
      <sz val="12"/>
      <color rgb="FFFF0000"/>
      <name val="ＭＳ Ｐゴシック"/>
      <family val="3"/>
      <charset val="128"/>
    </font>
    <font>
      <sz val="6"/>
      <name val="ＭＳ Ｐゴシック"/>
      <family val="2"/>
      <charset val="128"/>
      <scheme val="minor"/>
    </font>
    <font>
      <b/>
      <u/>
      <sz val="12"/>
      <color rgb="FFFF0000"/>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u/>
      <sz val="11"/>
      <color theme="10"/>
      <name val="ＭＳ Ｐゴシック"/>
      <family val="2"/>
      <charset val="128"/>
      <scheme val="minor"/>
    </font>
    <font>
      <sz val="10"/>
      <name val="ＭＳ Ｐゴシック"/>
      <family val="3"/>
      <charset val="128"/>
    </font>
    <font>
      <sz val="11"/>
      <name val="ＭＳ Ｐゴシック"/>
      <family val="3"/>
      <charset val="128"/>
    </font>
    <font>
      <b/>
      <sz val="11"/>
      <color indexed="8"/>
      <name val="ＭＳ Ｐゴシック"/>
      <family val="3"/>
      <charset val="128"/>
    </font>
    <font>
      <b/>
      <sz val="9"/>
      <color rgb="FFFF0000"/>
      <name val="ＭＳ Ｐゴシック"/>
      <family val="3"/>
      <charset val="128"/>
    </font>
    <font>
      <sz val="11"/>
      <color indexed="8"/>
      <name val="ＭＳ Ｐゴシック"/>
      <family val="3"/>
      <charset val="128"/>
    </font>
    <font>
      <b/>
      <sz val="11"/>
      <name val="ＭＳ Ｐゴシック"/>
      <family val="3"/>
      <charset val="128"/>
    </font>
    <font>
      <b/>
      <sz val="10"/>
      <color rgb="FFFF0000"/>
      <name val="ＭＳ Ｐゴシック"/>
      <family val="3"/>
      <charset val="128"/>
    </font>
    <font>
      <b/>
      <sz val="10"/>
      <color theme="1"/>
      <name val="ＭＳ Ｐゴシック"/>
      <family val="3"/>
      <charset val="128"/>
      <scheme val="minor"/>
    </font>
    <font>
      <sz val="8"/>
      <name val="ＭＳ Ｐゴシック"/>
      <family val="3"/>
      <charset val="128"/>
    </font>
    <font>
      <b/>
      <sz val="11"/>
      <name val="ＭＳ Ｐゴシック"/>
      <family val="2"/>
      <charset val="128"/>
      <scheme val="minor"/>
    </font>
    <font>
      <sz val="10"/>
      <color theme="1"/>
      <name val="ＭＳ Ｐゴシック"/>
      <family val="2"/>
      <charset val="128"/>
      <scheme val="minor"/>
    </font>
    <font>
      <b/>
      <u/>
      <sz val="11"/>
      <color rgb="FFFF0000"/>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10.5"/>
      <color theme="1"/>
      <name val="ＭＳ Ｐゴシック"/>
      <family val="3"/>
      <charset val="128"/>
      <scheme val="minor"/>
    </font>
    <font>
      <b/>
      <sz val="11"/>
      <color rgb="FFFF0000"/>
      <name val="ＭＳ Ｐゴシック"/>
      <family val="3"/>
      <charset val="128"/>
    </font>
    <font>
      <b/>
      <sz val="14"/>
      <color theme="1"/>
      <name val="ＭＳ Ｐゴシック"/>
      <family val="3"/>
      <charset val="128"/>
      <scheme val="minor"/>
    </font>
    <font>
      <b/>
      <u/>
      <sz val="11"/>
      <name val="ＭＳ Ｐゴシック"/>
      <family val="3"/>
      <charset val="128"/>
      <scheme val="minor"/>
    </font>
    <font>
      <u/>
      <sz val="11"/>
      <name val="ＭＳ Ｐゴシック"/>
      <family val="3"/>
      <charset val="128"/>
      <scheme val="minor"/>
    </font>
    <font>
      <sz val="9"/>
      <color theme="1"/>
      <name val="ＭＳ Ｐゴシック"/>
      <family val="3"/>
      <charset val="128"/>
      <scheme val="minor"/>
    </font>
    <font>
      <sz val="10.5"/>
      <name val="ＭＳ Ｐゴシック"/>
      <family val="3"/>
      <charset val="128"/>
    </font>
    <font>
      <b/>
      <sz val="9"/>
      <color theme="1"/>
      <name val="ＭＳ Ｐゴシック"/>
      <family val="3"/>
      <charset val="128"/>
      <scheme val="minor"/>
    </font>
    <font>
      <b/>
      <sz val="9"/>
      <color rgb="FFFF0000"/>
      <name val="ＭＳ Ｐゴシック"/>
      <family val="3"/>
      <charset val="128"/>
      <scheme val="minor"/>
    </font>
  </fonts>
  <fills count="8">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4" tint="0.59999389629810485"/>
        <bgColor indexed="64"/>
      </patternFill>
    </fill>
  </fills>
  <borders count="8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0" fontId="9" fillId="0" borderId="0">
      <alignment vertical="center"/>
    </xf>
    <xf numFmtId="0" fontId="27" fillId="0" borderId="0" applyNumberFormat="0" applyFill="0" applyBorder="0" applyAlignment="0" applyProtection="0">
      <alignment vertical="center"/>
    </xf>
    <xf numFmtId="38" fontId="9" fillId="0" borderId="0" applyFont="0" applyFill="0" applyBorder="0" applyAlignment="0" applyProtection="0">
      <alignment vertical="center"/>
    </xf>
    <xf numFmtId="0" fontId="2" fillId="0" borderId="0">
      <alignment vertical="center"/>
    </xf>
    <xf numFmtId="9" fontId="9" fillId="0" borderId="0" applyFont="0" applyFill="0" applyBorder="0" applyAlignment="0" applyProtection="0">
      <alignment vertical="center"/>
    </xf>
  </cellStyleXfs>
  <cellXfs count="527">
    <xf numFmtId="0" fontId="0" fillId="0" borderId="0" xfId="0">
      <alignment vertical="center"/>
    </xf>
    <xf numFmtId="0" fontId="0" fillId="0" borderId="0" xfId="0"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6" fillId="0" borderId="0" xfId="0" applyFont="1">
      <alignment vertical="center"/>
    </xf>
    <xf numFmtId="0" fontId="7" fillId="0" borderId="0" xfId="0" applyFo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5" fillId="0" borderId="0" xfId="0" applyFont="1">
      <alignment vertical="center"/>
    </xf>
    <xf numFmtId="0" fontId="10" fillId="0" borderId="23" xfId="1" applyFont="1" applyBorder="1" applyAlignment="1">
      <alignment vertical="center"/>
    </xf>
    <xf numFmtId="0" fontId="10" fillId="0" borderId="24" xfId="1" applyFont="1" applyBorder="1" applyAlignment="1">
      <alignment vertical="center" shrinkToFit="1"/>
    </xf>
    <xf numFmtId="0" fontId="10" fillId="0" borderId="32" xfId="1" applyFont="1" applyBorder="1" applyAlignment="1">
      <alignment horizontal="center" vertical="center"/>
    </xf>
    <xf numFmtId="0" fontId="4" fillId="0" borderId="0" xfId="0" applyFont="1">
      <alignment vertical="center"/>
    </xf>
    <xf numFmtId="0" fontId="4" fillId="0" borderId="0" xfId="0" applyFont="1" applyBorder="1">
      <alignment vertical="center"/>
    </xf>
    <xf numFmtId="0" fontId="11" fillId="0" borderId="23" xfId="1" applyFont="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12" fillId="2" borderId="5" xfId="1" applyFont="1" applyFill="1" applyBorder="1" applyAlignment="1">
      <alignment vertical="center" textRotation="255" shrinkToFit="1"/>
    </xf>
    <xf numFmtId="0" fontId="12" fillId="2" borderId="7" xfId="1" applyFont="1" applyFill="1" applyBorder="1" applyAlignment="1">
      <alignment vertical="center" textRotation="255" shrinkToFit="1"/>
    </xf>
    <xf numFmtId="0" fontId="4" fillId="0" borderId="0" xfId="0" applyFont="1" applyAlignment="1">
      <alignment horizontal="center" vertical="center"/>
    </xf>
    <xf numFmtId="0" fontId="0" fillId="0" borderId="0" xfId="0" applyAlignment="1">
      <alignment horizontal="center" vertical="center"/>
    </xf>
    <xf numFmtId="0" fontId="12" fillId="0" borderId="24" xfId="1" applyFont="1" applyBorder="1" applyAlignment="1">
      <alignment vertical="center" shrinkToFit="1"/>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0" fillId="0" borderId="0" xfId="0" applyFont="1">
      <alignment vertical="center"/>
    </xf>
    <xf numFmtId="0" fontId="4" fillId="0" borderId="13" xfId="0" applyFont="1" applyBorder="1" applyAlignment="1">
      <alignment vertical="center"/>
    </xf>
    <xf numFmtId="0" fontId="18" fillId="0" borderId="0" xfId="0" applyFont="1" applyBorder="1">
      <alignment vertical="center"/>
    </xf>
    <xf numFmtId="0" fontId="11" fillId="0" borderId="0" xfId="0" applyFont="1" applyBorder="1" applyAlignment="1">
      <alignment vertical="center"/>
    </xf>
    <xf numFmtId="0" fontId="10" fillId="0" borderId="12"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23" fillId="0" borderId="9" xfId="0" applyFont="1" applyBorder="1" applyAlignment="1">
      <alignment vertical="center"/>
    </xf>
    <xf numFmtId="0" fontId="24" fillId="0" borderId="0" xfId="0" applyFont="1" applyBorder="1" applyAlignment="1">
      <alignment horizontal="left" vertical="center"/>
    </xf>
    <xf numFmtId="0" fontId="0" fillId="0" borderId="0" xfId="0" applyAlignment="1">
      <alignment horizontal="center" vertical="center"/>
    </xf>
    <xf numFmtId="0" fontId="0" fillId="0" borderId="9" xfId="0"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10" fillId="0" borderId="9" xfId="0" applyFont="1" applyBorder="1" applyAlignment="1">
      <alignment vertical="center"/>
    </xf>
    <xf numFmtId="0" fontId="11" fillId="0" borderId="0" xfId="0" applyFont="1" applyBorder="1" applyAlignment="1">
      <alignment vertical="center"/>
    </xf>
    <xf numFmtId="176" fontId="22" fillId="0" borderId="0" xfId="0" applyNumberFormat="1" applyFont="1" applyFill="1" applyBorder="1">
      <alignment vertical="center"/>
    </xf>
    <xf numFmtId="176" fontId="22" fillId="0" borderId="0" xfId="0" applyNumberFormat="1" applyFont="1" applyFill="1" applyBorder="1" applyAlignment="1">
      <alignment vertical="center"/>
    </xf>
    <xf numFmtId="0" fontId="23" fillId="0" borderId="10" xfId="0" applyFont="1" applyBorder="1" applyAlignment="1">
      <alignment horizontal="center" vertical="center"/>
    </xf>
    <xf numFmtId="0" fontId="6" fillId="0" borderId="0" xfId="0" applyFont="1" applyBorder="1" applyAlignment="1">
      <alignment vertical="center"/>
    </xf>
    <xf numFmtId="0" fontId="10" fillId="0" borderId="0" xfId="1" applyFont="1" applyFill="1" applyBorder="1">
      <alignment vertical="center"/>
    </xf>
    <xf numFmtId="0" fontId="4" fillId="0" borderId="0" xfId="0" applyFont="1" applyFill="1" applyBorder="1" applyAlignment="1"/>
    <xf numFmtId="0" fontId="27" fillId="0" borderId="0" xfId="2" applyFill="1" applyBorder="1">
      <alignment vertical="center"/>
    </xf>
    <xf numFmtId="0" fontId="11" fillId="0" borderId="0" xfId="0" applyFont="1" applyBorder="1" applyAlignment="1">
      <alignment vertical="center"/>
    </xf>
    <xf numFmtId="0" fontId="0" fillId="0" borderId="0" xfId="0" applyAlignment="1">
      <alignment vertical="center"/>
    </xf>
    <xf numFmtId="0" fontId="0" fillId="0" borderId="20" xfId="0" applyBorder="1" applyAlignment="1">
      <alignment vertical="center"/>
    </xf>
    <xf numFmtId="0" fontId="10" fillId="0" borderId="9"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1" fillId="0" borderId="2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2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wrapText="1"/>
    </xf>
    <xf numFmtId="0" fontId="0" fillId="0" borderId="0" xfId="0" applyBorder="1" applyAlignment="1">
      <alignment horizontal="center" vertical="center" shrinkToFit="1"/>
    </xf>
    <xf numFmtId="176" fontId="11" fillId="0" borderId="0" xfId="0" applyNumberFormat="1"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xf>
    <xf numFmtId="0" fontId="10" fillId="0" borderId="9"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9" fillId="0" borderId="0" xfId="0" applyFont="1" applyFill="1" applyBorder="1" applyAlignment="1">
      <alignment vertical="center"/>
    </xf>
    <xf numFmtId="0" fontId="15"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11" fillId="0" borderId="11" xfId="0" applyFont="1" applyBorder="1" applyAlignment="1">
      <alignment vertical="center"/>
    </xf>
    <xf numFmtId="0" fontId="0" fillId="0" borderId="21" xfId="0" applyFont="1" applyBorder="1" applyAlignment="1">
      <alignment vertical="center"/>
    </xf>
    <xf numFmtId="0" fontId="11" fillId="0" borderId="21" xfId="0" applyFont="1" applyBorder="1" applyAlignment="1">
      <alignment vertical="center"/>
    </xf>
    <xf numFmtId="0" fontId="0" fillId="0" borderId="21" xfId="0" applyFont="1" applyFill="1" applyBorder="1" applyAlignment="1">
      <alignment vertical="center"/>
    </xf>
    <xf numFmtId="0" fontId="0" fillId="0" borderId="14" xfId="0" applyFont="1" applyBorder="1" applyAlignment="1">
      <alignment vertical="center"/>
    </xf>
    <xf numFmtId="0" fontId="29" fillId="0" borderId="21" xfId="0" applyFont="1" applyBorder="1">
      <alignment vertical="center"/>
    </xf>
    <xf numFmtId="0" fontId="29" fillId="0" borderId="21" xfId="0" applyFont="1" applyFill="1" applyBorder="1">
      <alignment vertical="center"/>
    </xf>
    <xf numFmtId="0" fontId="0" fillId="0" borderId="10" xfId="0" applyFont="1" applyBorder="1" applyAlignment="1">
      <alignment vertical="center"/>
    </xf>
    <xf numFmtId="0" fontId="27" fillId="0" borderId="0" xfId="2">
      <alignment vertical="center"/>
    </xf>
    <xf numFmtId="0" fontId="5" fillId="0" borderId="0" xfId="0" applyFont="1" applyBorder="1">
      <alignment vertical="center"/>
    </xf>
    <xf numFmtId="0" fontId="0" fillId="0" borderId="1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3" fillId="0" borderId="20" xfId="0" applyFont="1" applyBorder="1" applyAlignment="1">
      <alignment horizontal="center" vertical="center"/>
    </xf>
    <xf numFmtId="0" fontId="30" fillId="0" borderId="0" xfId="0" applyFont="1" applyBorder="1" applyAlignment="1">
      <alignment vertical="top"/>
    </xf>
    <xf numFmtId="0" fontId="31" fillId="0" borderId="0" xfId="0" applyFont="1" applyBorder="1" applyAlignment="1">
      <alignment vertical="center"/>
    </xf>
    <xf numFmtId="0" fontId="30" fillId="0" borderId="0" xfId="0" applyFont="1" applyBorder="1" applyAlignment="1">
      <alignment vertical="center"/>
    </xf>
    <xf numFmtId="0" fontId="23" fillId="0" borderId="0" xfId="0" applyFont="1" applyBorder="1" applyAlignment="1">
      <alignment horizontal="center" vertical="center"/>
    </xf>
    <xf numFmtId="0" fontId="0" fillId="0" borderId="0" xfId="0" applyFont="1" applyBorder="1" applyAlignment="1">
      <alignment horizontal="center" vertical="center"/>
    </xf>
    <xf numFmtId="0" fontId="33" fillId="0" borderId="0" xfId="0" applyFont="1" applyFill="1" applyBorder="1" applyAlignment="1">
      <alignment vertical="center"/>
    </xf>
    <xf numFmtId="0" fontId="33" fillId="0" borderId="0" xfId="0" applyFont="1" applyBorder="1" applyAlignment="1">
      <alignment vertical="center"/>
    </xf>
    <xf numFmtId="55" fontId="0" fillId="0" borderId="0" xfId="0" applyNumberFormat="1" applyFont="1" applyBorder="1" applyAlignment="1">
      <alignment horizontal="center" vertical="center"/>
    </xf>
    <xf numFmtId="0" fontId="0" fillId="0" borderId="0" xfId="0" applyBorder="1">
      <alignment vertical="center"/>
    </xf>
    <xf numFmtId="0" fontId="2" fillId="0" borderId="0" xfId="4" applyBorder="1" applyAlignment="1">
      <alignment horizontal="center" vertical="center"/>
    </xf>
    <xf numFmtId="0" fontId="26" fillId="0" borderId="0" xfId="0" applyFont="1">
      <alignment vertical="center"/>
    </xf>
    <xf numFmtId="0" fontId="23" fillId="0" borderId="0" xfId="0" applyFont="1" applyBorder="1" applyAlignment="1">
      <alignment vertical="center"/>
    </xf>
    <xf numFmtId="0" fontId="10" fillId="0" borderId="11" xfId="0" applyFont="1" applyBorder="1" applyAlignment="1">
      <alignment horizontal="left" vertical="center"/>
    </xf>
    <xf numFmtId="0" fontId="23" fillId="0" borderId="12" xfId="0" applyFont="1" applyBorder="1" applyAlignment="1">
      <alignment vertical="center"/>
    </xf>
    <xf numFmtId="0" fontId="10" fillId="0" borderId="21" xfId="0" applyFont="1" applyBorder="1" applyAlignment="1">
      <alignment horizontal="left" vertical="center"/>
    </xf>
    <xf numFmtId="0" fontId="10" fillId="0" borderId="14" xfId="0" applyFont="1" applyBorder="1" applyAlignment="1">
      <alignment horizontal="left" vertical="center"/>
    </xf>
    <xf numFmtId="0" fontId="4" fillId="0" borderId="12" xfId="0"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 fillId="0" borderId="21" xfId="0" applyFont="1" applyBorder="1">
      <alignment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10" fontId="26" fillId="0" borderId="43" xfId="0" applyNumberFormat="1" applyFont="1" applyBorder="1" applyAlignment="1">
      <alignment vertical="center"/>
    </xf>
    <xf numFmtId="0" fontId="29" fillId="0" borderId="21" xfId="0" applyFont="1" applyBorder="1" applyAlignment="1">
      <alignment vertical="center"/>
    </xf>
    <xf numFmtId="0" fontId="10" fillId="3" borderId="29" xfId="1" applyFont="1" applyFill="1" applyBorder="1" applyAlignment="1">
      <alignment horizontal="center" vertical="center"/>
    </xf>
    <xf numFmtId="0" fontId="12" fillId="3" borderId="5" xfId="1" applyFont="1" applyFill="1" applyBorder="1" applyAlignment="1">
      <alignment vertical="center" textRotation="255" shrinkToFit="1"/>
    </xf>
    <xf numFmtId="0" fontId="12" fillId="3" borderId="7" xfId="1" applyFont="1" applyFill="1" applyBorder="1" applyAlignment="1">
      <alignment vertical="center" textRotation="255" shrinkToFit="1"/>
    </xf>
    <xf numFmtId="0" fontId="10" fillId="3" borderId="28" xfId="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178" fontId="0" fillId="0" borderId="0" xfId="3" applyNumberFormat="1" applyFont="1" applyBorder="1" applyAlignment="1">
      <alignment vertical="center"/>
    </xf>
    <xf numFmtId="179" fontId="0" fillId="0" borderId="0" xfId="5" applyNumberFormat="1" applyFont="1" applyBorder="1" applyAlignment="1">
      <alignment vertical="center"/>
    </xf>
    <xf numFmtId="0" fontId="33" fillId="0" borderId="0" xfId="0" applyFont="1" applyBorder="1" applyAlignment="1">
      <alignment horizontal="right" vertical="center"/>
    </xf>
    <xf numFmtId="0" fontId="0" fillId="0" borderId="22" xfId="0" applyBorder="1" applyAlignment="1">
      <alignment vertical="center"/>
    </xf>
    <xf numFmtId="0" fontId="38" fillId="0" borderId="22" xfId="0" applyFont="1" applyBorder="1" applyAlignment="1">
      <alignment vertical="center" wrapText="1"/>
    </xf>
    <xf numFmtId="2" fontId="0" fillId="5" borderId="22" xfId="0" applyNumberFormat="1" applyFill="1" applyBorder="1" applyAlignment="1">
      <alignment horizontal="center" vertical="center"/>
    </xf>
    <xf numFmtId="0" fontId="38" fillId="0" borderId="22" xfId="0" applyFont="1" applyBorder="1" applyAlignment="1">
      <alignment vertical="center"/>
    </xf>
    <xf numFmtId="38" fontId="0" fillId="0" borderId="22" xfId="3" applyFont="1" applyBorder="1" applyAlignment="1">
      <alignment vertical="center"/>
    </xf>
    <xf numFmtId="38" fontId="38" fillId="0" borderId="0" xfId="3" applyFont="1" applyBorder="1" applyAlignment="1">
      <alignment horizontal="right" vertical="center"/>
    </xf>
    <xf numFmtId="38" fontId="38" fillId="0" borderId="0" xfId="3" applyFont="1" applyBorder="1" applyAlignment="1">
      <alignment horizontal="right" vertical="center" wrapText="1"/>
    </xf>
    <xf numFmtId="38" fontId="38" fillId="0" borderId="22" xfId="3" applyFont="1" applyBorder="1" applyAlignment="1">
      <alignment vertical="center"/>
    </xf>
    <xf numFmtId="0" fontId="37" fillId="6" borderId="0" xfId="0" applyFont="1" applyFill="1" applyBorder="1" applyAlignment="1">
      <alignment horizontal="center" vertical="center"/>
    </xf>
    <xf numFmtId="55" fontId="0" fillId="0" borderId="49" xfId="0" applyNumberFormat="1" applyFont="1" applyBorder="1" applyAlignment="1">
      <alignment horizontal="center" vertical="center"/>
    </xf>
    <xf numFmtId="0" fontId="16" fillId="0" borderId="0" xfId="0" applyFont="1" applyBorder="1" applyAlignment="1">
      <alignment horizontal="left" vertical="center"/>
    </xf>
    <xf numFmtId="0" fontId="40" fillId="0" borderId="0" xfId="0" applyFont="1" applyBorder="1" applyAlignment="1">
      <alignment horizontal="left" vertical="center"/>
    </xf>
    <xf numFmtId="179" fontId="0" fillId="5" borderId="22" xfId="5" applyNumberFormat="1" applyFont="1" applyFill="1" applyBorder="1" applyAlignment="1">
      <alignment horizontal="center" vertical="center" shrinkToFit="1"/>
    </xf>
    <xf numFmtId="0" fontId="33" fillId="0" borderId="0" xfId="0" applyFont="1" applyBorder="1" applyAlignment="1">
      <alignment horizontal="left"/>
    </xf>
    <xf numFmtId="0" fontId="0" fillId="0" borderId="0" xfId="0" applyBorder="1" applyAlignment="1">
      <alignment horizontal="center" vertical="center"/>
    </xf>
    <xf numFmtId="0" fontId="0" fillId="0" borderId="0" xfId="0"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177" fontId="35" fillId="0" borderId="0" xfId="0" applyNumberFormat="1" applyFont="1" applyBorder="1" applyAlignment="1">
      <alignment vertical="center" shrinkToFit="1"/>
    </xf>
    <xf numFmtId="0" fontId="42" fillId="0" borderId="0" xfId="0" applyFont="1" applyBorder="1" applyAlignment="1">
      <alignment vertical="center"/>
    </xf>
    <xf numFmtId="0" fontId="16" fillId="0" borderId="0" xfId="0" applyFont="1" applyFill="1" applyBorder="1" applyAlignment="1">
      <alignment horizontal="left" vertical="center"/>
    </xf>
    <xf numFmtId="0" fontId="16" fillId="0" borderId="20" xfId="0" applyFont="1" applyFill="1" applyBorder="1" applyAlignment="1">
      <alignment horizontal="left" vertical="center"/>
    </xf>
    <xf numFmtId="0" fontId="10" fillId="0" borderId="11" xfId="0" applyFont="1" applyBorder="1" applyAlignment="1">
      <alignment vertical="center"/>
    </xf>
    <xf numFmtId="0" fontId="10" fillId="0" borderId="21" xfId="0" applyFont="1" applyBorder="1" applyAlignment="1">
      <alignment vertical="center"/>
    </xf>
    <xf numFmtId="0" fontId="10" fillId="0" borderId="14" xfId="0" applyFont="1" applyBorder="1" applyAlignment="1">
      <alignment vertical="center"/>
    </xf>
    <xf numFmtId="0" fontId="29" fillId="0" borderId="21" xfId="0" applyFont="1" applyBorder="1" applyAlignment="1">
      <alignment horizontal="center" vertical="center"/>
    </xf>
    <xf numFmtId="0" fontId="0" fillId="0" borderId="0" xfId="0" applyBorder="1" applyAlignment="1">
      <alignment vertical="center"/>
    </xf>
    <xf numFmtId="0" fontId="44" fillId="0" borderId="22" xfId="4" applyFont="1" applyBorder="1" applyAlignment="1">
      <alignment horizontal="center" vertical="center"/>
    </xf>
    <xf numFmtId="0" fontId="44" fillId="0" borderId="0" xfId="0" applyFont="1">
      <alignment vertical="center"/>
    </xf>
    <xf numFmtId="177" fontId="23" fillId="0" borderId="0" xfId="0" applyNumberFormat="1"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29" fillId="0" borderId="0" xfId="0" applyFont="1" applyFill="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29" fillId="0" borderId="21"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vertical="center" shrinkToFit="1"/>
    </xf>
    <xf numFmtId="0" fontId="0" fillId="0" borderId="20" xfId="0" applyFont="1" applyBorder="1" applyAlignment="1">
      <alignment horizontal="left" vertical="center"/>
    </xf>
    <xf numFmtId="0" fontId="34" fillId="0" borderId="0" xfId="0"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vertical="center"/>
    </xf>
    <xf numFmtId="38" fontId="38" fillId="7" borderId="22" xfId="3" applyFont="1" applyFill="1" applyBorder="1" applyAlignment="1">
      <alignment vertical="center"/>
    </xf>
    <xf numFmtId="38" fontId="0" fillId="7" borderId="22" xfId="3" applyFont="1" applyFill="1" applyBorder="1" applyAlignment="1">
      <alignment vertical="center"/>
    </xf>
    <xf numFmtId="38" fontId="1" fillId="7" borderId="22" xfId="3" applyFont="1" applyFill="1" applyBorder="1" applyAlignment="1">
      <alignmen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45" fillId="0" borderId="21" xfId="0" applyFont="1" applyBorder="1" applyAlignment="1">
      <alignment vertical="center" shrinkToFit="1"/>
    </xf>
    <xf numFmtId="0" fontId="16" fillId="0" borderId="21" xfId="0" applyFont="1" applyBorder="1" applyAlignment="1">
      <alignment vertical="center" shrinkToFit="1"/>
    </xf>
    <xf numFmtId="0" fontId="16" fillId="0" borderId="21" xfId="0" applyFont="1" applyBorder="1" applyAlignment="1">
      <alignment horizontal="left" vertical="center" shrinkToFit="1"/>
    </xf>
    <xf numFmtId="0" fontId="0" fillId="0" borderId="21" xfId="0" applyFont="1" applyBorder="1" applyAlignment="1">
      <alignment horizontal="left" vertical="center"/>
    </xf>
    <xf numFmtId="0" fontId="16" fillId="0" borderId="21" xfId="0" applyFont="1" applyFill="1" applyBorder="1" applyAlignment="1">
      <alignment horizontal="left" vertical="center"/>
    </xf>
    <xf numFmtId="0" fontId="16" fillId="0" borderId="21" xfId="0" applyFont="1" applyFill="1" applyBorder="1" applyAlignment="1">
      <alignment horizontal="left" vertical="center" shrinkToFit="1"/>
    </xf>
    <xf numFmtId="0" fontId="16" fillId="0" borderId="21" xfId="0" applyFont="1" applyFill="1" applyBorder="1" applyAlignment="1">
      <alignment vertical="center" shrinkToFit="1"/>
    </xf>
    <xf numFmtId="0" fontId="0" fillId="0" borderId="21" xfId="0" applyFont="1" applyFill="1" applyBorder="1" applyAlignment="1">
      <alignment horizontal="left" vertical="center"/>
    </xf>
    <xf numFmtId="0" fontId="0" fillId="0" borderId="0" xfId="0" applyBorder="1" applyAlignment="1">
      <alignment horizontal="left" vertical="center" shrinkToFit="1"/>
    </xf>
    <xf numFmtId="0" fontId="0" fillId="0" borderId="20" xfId="0" applyBorder="1" applyAlignment="1">
      <alignment horizontal="left" vertical="center" shrinkToFit="1"/>
    </xf>
    <xf numFmtId="0" fontId="28" fillId="0" borderId="0" xfId="0" applyFont="1" applyFill="1" applyBorder="1" applyAlignment="1">
      <alignment vertical="center" wrapText="1"/>
    </xf>
    <xf numFmtId="9" fontId="0" fillId="0" borderId="0" xfId="5" applyFont="1" applyBorder="1" applyAlignment="1">
      <alignment horizontal="center" vertical="center"/>
    </xf>
    <xf numFmtId="40" fontId="0" fillId="6" borderId="0" xfId="3" applyNumberFormat="1" applyFont="1" applyFill="1" applyBorder="1" applyAlignment="1">
      <alignment horizontal="right" vertical="center"/>
    </xf>
    <xf numFmtId="0" fontId="3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49" fillId="0" borderId="0" xfId="0" applyFont="1" applyBorder="1" applyAlignment="1">
      <alignment vertical="center" wrapText="1"/>
    </xf>
    <xf numFmtId="0" fontId="0" fillId="0" borderId="0" xfId="0" applyAlignment="1">
      <alignment vertical="center"/>
    </xf>
    <xf numFmtId="0" fontId="27" fillId="0" borderId="0" xfId="2" applyAlignment="1">
      <alignment vertical="center"/>
    </xf>
    <xf numFmtId="0" fontId="10" fillId="0" borderId="76" xfId="1" applyFont="1" applyBorder="1" applyAlignment="1">
      <alignment vertical="center"/>
    </xf>
    <xf numFmtId="0" fontId="10" fillId="0" borderId="77" xfId="1" applyFont="1" applyBorder="1" applyAlignment="1">
      <alignment vertical="center" shrinkToFit="1"/>
    </xf>
    <xf numFmtId="0" fontId="12" fillId="3" borderId="80" xfId="1" applyFont="1" applyFill="1" applyBorder="1" applyAlignment="1">
      <alignment vertical="center" textRotation="255" shrinkToFit="1"/>
    </xf>
    <xf numFmtId="0" fontId="12" fillId="3" borderId="75" xfId="1" applyFont="1" applyFill="1" applyBorder="1" applyAlignment="1">
      <alignment vertical="center" textRotation="255" shrinkToFit="1"/>
    </xf>
    <xf numFmtId="0" fontId="11" fillId="0" borderId="76" xfId="1" applyFont="1" applyBorder="1" applyAlignment="1">
      <alignment horizontal="center" vertical="center"/>
    </xf>
    <xf numFmtId="0" fontId="11" fillId="0" borderId="78" xfId="1" applyFont="1" applyBorder="1" applyAlignment="1">
      <alignment horizontal="center" vertical="center"/>
    </xf>
    <xf numFmtId="0" fontId="11" fillId="0" borderId="79" xfId="1" applyFont="1" applyBorder="1" applyAlignment="1">
      <alignment horizontal="center" vertical="center"/>
    </xf>
    <xf numFmtId="0" fontId="10" fillId="3" borderId="81" xfId="1" applyFont="1" applyFill="1" applyBorder="1" applyAlignment="1">
      <alignment horizontal="center" vertical="center"/>
    </xf>
    <xf numFmtId="0" fontId="0" fillId="0" borderId="21" xfId="0" applyBorder="1" applyAlignment="1">
      <alignment vertical="center"/>
    </xf>
    <xf numFmtId="0" fontId="30" fillId="0" borderId="73" xfId="0" applyFont="1" applyBorder="1" applyAlignment="1">
      <alignment horizontal="center" vertical="center" shrinkToFit="1"/>
    </xf>
    <xf numFmtId="0" fontId="30" fillId="0" borderId="0" xfId="0" applyFont="1" applyBorder="1" applyAlignment="1">
      <alignment horizontal="center" vertical="center" shrinkToFit="1"/>
    </xf>
    <xf numFmtId="0" fontId="28" fillId="0" borderId="14"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48" fillId="0" borderId="0" xfId="0" applyFont="1" applyFill="1" applyBorder="1" applyAlignment="1">
      <alignment horizontal="left" vertical="center" wrapText="1"/>
    </xf>
    <xf numFmtId="55" fontId="0" fillId="0" borderId="37" xfId="0" applyNumberFormat="1" applyFont="1" applyBorder="1" applyAlignment="1">
      <alignment horizontal="center" vertical="center"/>
    </xf>
    <xf numFmtId="55" fontId="0" fillId="0" borderId="65" xfId="0" applyNumberFormat="1" applyFont="1" applyBorder="1" applyAlignment="1">
      <alignment horizontal="center" vertical="center"/>
    </xf>
    <xf numFmtId="55" fontId="0" fillId="0" borderId="38" xfId="0" applyNumberFormat="1" applyFont="1" applyBorder="1" applyAlignment="1">
      <alignment horizontal="center" vertical="center"/>
    </xf>
    <xf numFmtId="55" fontId="47" fillId="0" borderId="37" xfId="0" applyNumberFormat="1" applyFont="1" applyBorder="1" applyAlignment="1">
      <alignment horizontal="center" vertical="center"/>
    </xf>
    <xf numFmtId="55" fontId="47" fillId="0" borderId="65" xfId="0" applyNumberFormat="1" applyFont="1" applyBorder="1" applyAlignment="1">
      <alignment horizontal="center" vertical="center"/>
    </xf>
    <xf numFmtId="55" fontId="47" fillId="0" borderId="38"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0" xfId="0" applyFont="1" applyFill="1" applyBorder="1" applyAlignment="1">
      <alignment horizontal="left" vertical="center" shrinkToFit="1"/>
    </xf>
    <xf numFmtId="0" fontId="16" fillId="0" borderId="20" xfId="0" applyFont="1" applyFill="1" applyBorder="1" applyAlignment="1">
      <alignment horizontal="left" vertical="center" shrinkToFit="1"/>
    </xf>
    <xf numFmtId="0" fontId="49" fillId="0" borderId="0" xfId="0" applyFont="1" applyBorder="1" applyAlignment="1">
      <alignment horizontal="center" vertical="center" wrapText="1"/>
    </xf>
    <xf numFmtId="0" fontId="30" fillId="0" borderId="0" xfId="0" applyFont="1" applyBorder="1" applyAlignment="1">
      <alignment horizontal="right" vertical="center"/>
    </xf>
    <xf numFmtId="0" fontId="19" fillId="0" borderId="0" xfId="0" applyFont="1" applyBorder="1" applyAlignment="1">
      <alignment horizontal="left" vertical="center" wrapText="1"/>
    </xf>
    <xf numFmtId="177" fontId="2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40" fontId="0" fillId="4" borderId="37" xfId="3" applyNumberFormat="1" applyFont="1" applyFill="1" applyBorder="1" applyAlignment="1">
      <alignment horizontal="right" vertical="center"/>
    </xf>
    <xf numFmtId="40" fontId="0" fillId="4" borderId="65" xfId="3" applyNumberFormat="1" applyFont="1" applyFill="1" applyBorder="1" applyAlignment="1">
      <alignment horizontal="right" vertical="center"/>
    </xf>
    <xf numFmtId="9" fontId="0" fillId="0" borderId="65" xfId="5" applyFont="1" applyBorder="1" applyAlignment="1">
      <alignment horizontal="center" vertical="center"/>
    </xf>
    <xf numFmtId="9" fontId="0" fillId="0" borderId="38" xfId="5" applyFont="1" applyBorder="1" applyAlignment="1">
      <alignment horizontal="center" vertical="center"/>
    </xf>
    <xf numFmtId="40" fontId="0" fillId="5" borderId="37" xfId="3" applyNumberFormat="1" applyFont="1" applyFill="1" applyBorder="1" applyAlignment="1">
      <alignment horizontal="right" vertical="center"/>
    </xf>
    <xf numFmtId="40" fontId="0" fillId="5" borderId="65" xfId="3" applyNumberFormat="1" applyFont="1" applyFill="1" applyBorder="1" applyAlignment="1">
      <alignment horizontal="right" vertical="center"/>
    </xf>
    <xf numFmtId="40" fontId="26" fillId="0" borderId="41" xfId="3" applyNumberFormat="1" applyFont="1" applyBorder="1" applyAlignment="1">
      <alignment horizontal="right" vertical="center"/>
    </xf>
    <xf numFmtId="40" fontId="26" fillId="0" borderId="42" xfId="3" applyNumberFormat="1" applyFont="1" applyBorder="1" applyAlignment="1">
      <alignment horizontal="right" vertical="center"/>
    </xf>
    <xf numFmtId="0" fontId="31" fillId="0" borderId="0" xfId="0" applyFont="1" applyBorder="1" applyAlignment="1">
      <alignment horizontal="left" vertical="center"/>
    </xf>
    <xf numFmtId="0" fontId="32" fillId="4" borderId="37" xfId="0" applyFont="1" applyFill="1" applyBorder="1" applyAlignment="1">
      <alignment horizontal="left" vertical="center"/>
    </xf>
    <xf numFmtId="0" fontId="32" fillId="4" borderId="38" xfId="0" applyFont="1" applyFill="1" applyBorder="1" applyAlignment="1">
      <alignment horizontal="left" vertical="center"/>
    </xf>
    <xf numFmtId="0" fontId="0" fillId="5" borderId="37" xfId="0" applyFill="1" applyBorder="1" applyAlignment="1">
      <alignment horizontal="left" vertical="center" shrinkToFit="1"/>
    </xf>
    <xf numFmtId="0" fontId="0" fillId="5" borderId="38" xfId="0" applyFill="1" applyBorder="1" applyAlignment="1">
      <alignment horizontal="left" vertical="center" shrinkToFit="1"/>
    </xf>
    <xf numFmtId="38" fontId="0" fillId="7" borderId="16" xfId="3" applyFont="1" applyFill="1" applyBorder="1" applyAlignment="1">
      <alignment horizontal="right" vertical="center"/>
    </xf>
    <xf numFmtId="38" fontId="0" fillId="7" borderId="18" xfId="3" applyFont="1" applyFill="1" applyBorder="1" applyAlignment="1">
      <alignment horizontal="right" vertical="center"/>
    </xf>
    <xf numFmtId="0" fontId="33" fillId="7" borderId="49" xfId="0" applyFont="1" applyFill="1" applyBorder="1" applyAlignment="1">
      <alignment horizontal="center"/>
    </xf>
    <xf numFmtId="38" fontId="1" fillId="7" borderId="16" xfId="3" applyFont="1" applyFill="1" applyBorder="1" applyAlignment="1">
      <alignment horizontal="right" vertical="center"/>
    </xf>
    <xf numFmtId="38" fontId="1" fillId="7" borderId="17" xfId="3" applyFont="1" applyFill="1" applyBorder="1" applyAlignment="1">
      <alignment horizontal="right" vertical="center"/>
    </xf>
    <xf numFmtId="38" fontId="1" fillId="7" borderId="18" xfId="3" applyFont="1" applyFill="1" applyBorder="1" applyAlignment="1">
      <alignment horizontal="right" vertical="center"/>
    </xf>
    <xf numFmtId="38" fontId="1" fillId="7" borderId="22" xfId="3" applyFont="1" applyFill="1" applyBorder="1" applyAlignment="1">
      <alignment horizontal="right" vertical="center"/>
    </xf>
    <xf numFmtId="0" fontId="38" fillId="0" borderId="22" xfId="0" applyFont="1" applyBorder="1" applyAlignment="1">
      <alignment horizontal="center" vertical="center" wrapText="1"/>
    </xf>
    <xf numFmtId="0" fontId="37" fillId="5" borderId="16" xfId="0" applyFont="1" applyFill="1" applyBorder="1" applyAlignment="1">
      <alignment horizontal="center" vertical="center"/>
    </xf>
    <xf numFmtId="0" fontId="37" fillId="5" borderId="17" xfId="0" applyFont="1" applyFill="1" applyBorder="1" applyAlignment="1">
      <alignment horizontal="center" vertical="center"/>
    </xf>
    <xf numFmtId="0" fontId="37" fillId="5" borderId="18" xfId="0" applyFont="1" applyFill="1" applyBorder="1" applyAlignment="1">
      <alignment horizontal="center" vertical="center"/>
    </xf>
    <xf numFmtId="178" fontId="0" fillId="4" borderId="22" xfId="3" applyNumberFormat="1" applyFont="1" applyFill="1" applyBorder="1" applyAlignment="1">
      <alignment horizontal="center" vertical="center"/>
    </xf>
    <xf numFmtId="2" fontId="0" fillId="4" borderId="22" xfId="0" applyNumberFormat="1" applyFill="1" applyBorder="1" applyAlignment="1">
      <alignment horizontal="center" vertical="center"/>
    </xf>
    <xf numFmtId="0" fontId="27" fillId="0" borderId="0" xfId="2" applyFill="1" applyBorder="1" applyAlignment="1">
      <alignment vertical="center"/>
    </xf>
    <xf numFmtId="0" fontId="0" fillId="0" borderId="0" xfId="0" applyAlignment="1">
      <alignment vertical="center"/>
    </xf>
    <xf numFmtId="0" fontId="27" fillId="0" borderId="0" xfId="2" applyAlignment="1">
      <alignment vertical="center"/>
    </xf>
    <xf numFmtId="0" fontId="10" fillId="3" borderId="27" xfId="1" applyFont="1" applyFill="1" applyBorder="1" applyAlignment="1">
      <alignment horizontal="center" vertical="center"/>
    </xf>
    <xf numFmtId="0" fontId="0" fillId="3" borderId="7" xfId="0" applyFill="1" applyBorder="1" applyAlignment="1">
      <alignment horizontal="center"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29" fillId="0" borderId="21"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10" fillId="3" borderId="2" xfId="1" applyFont="1" applyFill="1" applyBorder="1" applyAlignment="1">
      <alignment horizontal="center" vertical="center"/>
    </xf>
    <xf numFmtId="0" fontId="0" fillId="3" borderId="3" xfId="0" applyFill="1" applyBorder="1" applyAlignment="1">
      <alignment horizontal="center" vertical="center"/>
    </xf>
    <xf numFmtId="0" fontId="0" fillId="3" borderId="15" xfId="0" applyFill="1" applyBorder="1" applyAlignment="1">
      <alignment horizontal="center" vertical="center"/>
    </xf>
    <xf numFmtId="0" fontId="0" fillId="0" borderId="22" xfId="0" applyBorder="1" applyAlignment="1">
      <alignment vertical="center" shrinkToFit="1"/>
    </xf>
    <xf numFmtId="0" fontId="0" fillId="0" borderId="34" xfId="0" applyBorder="1" applyAlignment="1">
      <alignment vertical="center"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72" xfId="1" applyFont="1" applyBorder="1" applyAlignment="1">
      <alignment horizontal="center" vertical="center" shrinkToFit="1"/>
    </xf>
    <xf numFmtId="0" fontId="0" fillId="0" borderId="29" xfId="0" applyBorder="1" applyAlignment="1">
      <alignment vertical="center" shrinkToFit="1"/>
    </xf>
    <xf numFmtId="0" fontId="0" fillId="0" borderId="35" xfId="0" applyBorder="1" applyAlignment="1">
      <alignment vertical="center" shrinkToFit="1"/>
    </xf>
    <xf numFmtId="0" fontId="11" fillId="0" borderId="25" xfId="1" applyFont="1" applyBorder="1" applyAlignment="1">
      <alignment vertical="center" shrinkToFit="1"/>
    </xf>
    <xf numFmtId="0" fontId="11" fillId="0" borderId="25" xfId="0" applyFont="1" applyBorder="1" applyAlignment="1">
      <alignment vertical="center" shrinkToFit="1"/>
    </xf>
    <xf numFmtId="0" fontId="11" fillId="0" borderId="26" xfId="0" applyFont="1" applyBorder="1" applyAlignment="1">
      <alignment vertical="center" shrinkToFit="1"/>
    </xf>
    <xf numFmtId="0" fontId="4" fillId="3" borderId="28" xfId="0" applyFont="1" applyFill="1" applyBorder="1" applyAlignment="1">
      <alignment horizontal="center" vertical="center" shrinkToFit="1"/>
    </xf>
    <xf numFmtId="0" fontId="0" fillId="3" borderId="28" xfId="0" applyFill="1" applyBorder="1" applyAlignment="1">
      <alignment vertical="center" shrinkToFit="1"/>
    </xf>
    <xf numFmtId="0" fontId="4" fillId="0" borderId="22" xfId="0" applyFont="1" applyBorder="1" applyAlignment="1">
      <alignment vertical="center" shrinkToFit="1"/>
    </xf>
    <xf numFmtId="0" fontId="0" fillId="3" borderId="33" xfId="0" applyFill="1" applyBorder="1" applyAlignment="1">
      <alignment vertical="center" shrinkToFit="1"/>
    </xf>
    <xf numFmtId="0" fontId="10" fillId="3" borderId="27" xfId="1" applyFont="1" applyFill="1" applyBorder="1" applyAlignment="1">
      <alignment horizontal="center" vertical="center" shrinkToFit="1"/>
    </xf>
    <xf numFmtId="0" fontId="0" fillId="3" borderId="7" xfId="0" applyFill="1" applyBorder="1" applyAlignment="1">
      <alignment horizontal="center" vertical="center" shrinkToFit="1"/>
    </xf>
    <xf numFmtId="0" fontId="36" fillId="3" borderId="1" xfId="0" applyFont="1" applyFill="1" applyBorder="1" applyAlignment="1">
      <alignment horizontal="center" vertical="center" wrapText="1"/>
    </xf>
    <xf numFmtId="0" fontId="36" fillId="3" borderId="15"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16" fillId="3" borderId="54" xfId="1" applyFont="1" applyFill="1" applyBorder="1" applyAlignment="1">
      <alignment horizontal="center" vertical="center" shrinkToFit="1"/>
    </xf>
    <xf numFmtId="0" fontId="9" fillId="3" borderId="55" xfId="0"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10" fillId="0" borderId="2" xfId="1"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16"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10" fillId="3" borderId="58" xfId="1" applyFont="1" applyFill="1" applyBorder="1" applyAlignment="1">
      <alignment horizontal="center" vertical="center" shrinkToFit="1"/>
    </xf>
    <xf numFmtId="0" fontId="0" fillId="3" borderId="59" xfId="0" applyFill="1" applyBorder="1" applyAlignment="1">
      <alignment horizontal="center" vertical="center" shrinkToFit="1"/>
    </xf>
    <xf numFmtId="0" fontId="10" fillId="0" borderId="44" xfId="1" applyFont="1" applyBorder="1" applyAlignment="1">
      <alignment horizontal="center" vertical="center"/>
    </xf>
    <xf numFmtId="0" fontId="0" fillId="0" borderId="45" xfId="0" applyBorder="1" applyAlignment="1">
      <alignment horizontal="center" vertical="center"/>
    </xf>
    <xf numFmtId="0" fontId="10" fillId="3" borderId="46" xfId="1"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47" xfId="0" applyFont="1"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10" fillId="3" borderId="51" xfId="1" applyFont="1" applyFill="1" applyBorder="1" applyAlignment="1">
      <alignment horizontal="center" vertical="center"/>
    </xf>
    <xf numFmtId="0" fontId="0" fillId="3" borderId="52" xfId="0" applyFill="1" applyBorder="1" applyAlignment="1">
      <alignment horizontal="center" vertical="center"/>
    </xf>
    <xf numFmtId="0" fontId="10" fillId="0" borderId="46" xfId="1" applyFont="1" applyBorder="1" applyAlignment="1">
      <alignment horizontal="center" vertical="center"/>
    </xf>
    <xf numFmtId="0" fontId="10" fillId="0" borderId="12" xfId="1" applyFont="1" applyBorder="1" applyAlignment="1">
      <alignment horizontal="center" vertical="center"/>
    </xf>
    <xf numFmtId="0" fontId="11" fillId="0" borderId="47" xfId="1"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46" xfId="1"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53" xfId="0" applyBorder="1" applyAlignment="1">
      <alignment horizontal="center" vertical="center"/>
    </xf>
    <xf numFmtId="0" fontId="11" fillId="3" borderId="5" xfId="1" applyFont="1" applyFill="1" applyBorder="1" applyAlignment="1">
      <alignment horizontal="center" vertical="center" shrinkToFit="1"/>
    </xf>
    <xf numFmtId="0" fontId="0" fillId="3" borderId="6" xfId="0"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1" fillId="0" borderId="62" xfId="1"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4" fillId="3" borderId="27" xfId="0" applyFont="1" applyFill="1" applyBorder="1" applyAlignment="1">
      <alignment horizontal="center" vertical="center" shrinkToFit="1"/>
    </xf>
    <xf numFmtId="0" fontId="4"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3" borderId="1" xfId="0" applyFont="1" applyFill="1" applyBorder="1" applyAlignment="1">
      <alignment horizontal="center" vertical="center" shrinkToFit="1"/>
    </xf>
    <xf numFmtId="0" fontId="0" fillId="3" borderId="15" xfId="0" applyFill="1" applyBorder="1" applyAlignment="1">
      <alignment horizontal="center" vertical="center" shrinkToFit="1"/>
    </xf>
    <xf numFmtId="0" fontId="4" fillId="0" borderId="36" xfId="0" applyFont="1" applyBorder="1" applyAlignment="1">
      <alignment horizontal="center" vertical="center" shrinkToFit="1"/>
    </xf>
    <xf numFmtId="0" fontId="0" fillId="0" borderId="18" xfId="0" applyBorder="1" applyAlignment="1">
      <alignment horizontal="center" vertical="center" shrinkToFit="1"/>
    </xf>
    <xf numFmtId="0" fontId="4" fillId="0" borderId="2" xfId="0" applyFont="1" applyBorder="1" applyAlignment="1">
      <alignment vertical="center"/>
    </xf>
    <xf numFmtId="0" fontId="11" fillId="0" borderId="3" xfId="0" applyFont="1" applyBorder="1" applyAlignment="1">
      <alignment vertical="center"/>
    </xf>
    <xf numFmtId="0" fontId="4" fillId="0" borderId="3" xfId="0" applyFont="1" applyBorder="1" applyAlignment="1">
      <alignment vertical="center"/>
    </xf>
    <xf numFmtId="0" fontId="11" fillId="0" borderId="4" xfId="0" applyFont="1" applyBorder="1" applyAlignment="1">
      <alignment vertical="center"/>
    </xf>
    <xf numFmtId="0" fontId="4"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5" xfId="0" applyFont="1" applyFill="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1" fillId="0" borderId="15" xfId="1" applyFont="1" applyBorder="1" applyAlignment="1">
      <alignment horizontal="center" vertical="center"/>
    </xf>
    <xf numFmtId="0" fontId="4" fillId="0" borderId="9" xfId="0" applyFont="1" applyBorder="1" applyAlignment="1">
      <alignment vertical="center"/>
    </xf>
    <xf numFmtId="0" fontId="0" fillId="0" borderId="9" xfId="0" applyBorder="1" applyAlignment="1">
      <alignment vertical="center"/>
    </xf>
    <xf numFmtId="0" fontId="45" fillId="0" borderId="0" xfId="0" applyFont="1" applyBorder="1" applyAlignment="1">
      <alignment horizontal="left" vertical="center" shrinkToFit="1"/>
    </xf>
    <xf numFmtId="0" fontId="45" fillId="0" borderId="20" xfId="0" applyFont="1" applyBorder="1" applyAlignment="1">
      <alignment horizontal="left" vertical="center" shrinkToFit="1"/>
    </xf>
    <xf numFmtId="0" fontId="4" fillId="0" borderId="27" xfId="0" applyFont="1" applyBorder="1" applyAlignment="1">
      <alignment horizontal="center" vertical="center" shrinkToFit="1"/>
    </xf>
    <xf numFmtId="0" fontId="4" fillId="3" borderId="36" xfId="0" applyFont="1" applyFill="1" applyBorder="1" applyAlignment="1">
      <alignment horizontal="center" vertical="center" shrinkToFit="1"/>
    </xf>
    <xf numFmtId="0" fontId="0" fillId="3" borderId="18" xfId="0" applyFill="1" applyBorder="1" applyAlignment="1">
      <alignment horizontal="center" vertical="center" shrinkToFit="1"/>
    </xf>
    <xf numFmtId="0" fontId="4" fillId="0" borderId="29" xfId="0" applyFont="1" applyBorder="1" applyAlignment="1">
      <alignment vertical="center" shrinkToFit="1"/>
    </xf>
    <xf numFmtId="0" fontId="4" fillId="0" borderId="6" xfId="0" applyFont="1" applyBorder="1" applyAlignment="1">
      <alignment vertical="center" shrinkToFit="1"/>
    </xf>
    <xf numFmtId="0" fontId="11" fillId="0" borderId="6" xfId="0" applyFont="1" applyBorder="1" applyAlignment="1">
      <alignment vertical="center" shrinkToFit="1"/>
    </xf>
    <xf numFmtId="0" fontId="11" fillId="0" borderId="8" xfId="0" applyFont="1" applyBorder="1" applyAlignment="1">
      <alignment vertical="center" shrinkToFit="1"/>
    </xf>
    <xf numFmtId="0" fontId="4" fillId="0" borderId="5" xfId="0" applyFont="1" applyBorder="1" applyAlignment="1">
      <alignment vertical="center" shrinkToFi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1" fillId="0" borderId="17" xfId="0" applyFont="1" applyBorder="1" applyAlignment="1">
      <alignment vertical="center"/>
    </xf>
    <xf numFmtId="0" fontId="11" fillId="0" borderId="19" xfId="0" applyFont="1" applyBorder="1" applyAlignment="1">
      <alignment vertical="center"/>
    </xf>
    <xf numFmtId="0" fontId="4"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0" fillId="3" borderId="74" xfId="1" applyFont="1" applyFill="1" applyBorder="1" applyAlignment="1">
      <alignment horizontal="center" vertical="center" shrinkToFit="1"/>
    </xf>
    <xf numFmtId="0" fontId="0" fillId="3" borderId="75" xfId="0" applyFill="1" applyBorder="1" applyAlignment="1">
      <alignment horizontal="center" vertical="center" shrinkToFit="1"/>
    </xf>
    <xf numFmtId="0" fontId="10" fillId="3" borderId="84" xfId="1" applyFont="1" applyFill="1" applyBorder="1" applyAlignment="1">
      <alignment horizontal="center" vertical="center" shrinkToFit="1"/>
    </xf>
    <xf numFmtId="0" fontId="0" fillId="0" borderId="25" xfId="0" applyBorder="1" applyAlignment="1">
      <alignment vertical="center" shrinkToFit="1"/>
    </xf>
    <xf numFmtId="0" fontId="10" fillId="0" borderId="25" xfId="1" applyFont="1" applyBorder="1" applyAlignment="1">
      <alignment vertical="center"/>
    </xf>
    <xf numFmtId="0" fontId="0" fillId="0" borderId="25" xfId="0" applyBorder="1" applyAlignment="1">
      <alignment vertical="center"/>
    </xf>
    <xf numFmtId="0" fontId="0" fillId="0" borderId="85" xfId="0" applyBorder="1" applyAlignment="1">
      <alignment vertical="center"/>
    </xf>
    <xf numFmtId="0" fontId="10" fillId="0" borderId="80" xfId="1"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33" fillId="4" borderId="16" xfId="0" applyFont="1" applyFill="1" applyBorder="1" applyAlignment="1">
      <alignment horizontal="center" vertical="center" shrinkToFit="1"/>
    </xf>
    <xf numFmtId="0" fontId="33" fillId="4" borderId="17" xfId="0" applyFont="1" applyFill="1" applyBorder="1" applyAlignment="1">
      <alignment horizontal="center" vertical="center" shrinkToFit="1"/>
    </xf>
    <xf numFmtId="0" fontId="33" fillId="4" borderId="18" xfId="0" applyFont="1" applyFill="1" applyBorder="1" applyAlignment="1">
      <alignment horizontal="center" vertical="center" shrinkToFit="1"/>
    </xf>
    <xf numFmtId="38" fontId="0" fillId="0" borderId="37" xfId="3" applyFont="1" applyBorder="1" applyAlignment="1">
      <alignment horizontal="center" vertical="center"/>
    </xf>
    <xf numFmtId="38" fontId="0" fillId="0" borderId="65" xfId="3" applyFont="1" applyBorder="1" applyAlignment="1">
      <alignment horizontal="center" vertical="center"/>
    </xf>
    <xf numFmtId="38" fontId="0" fillId="0" borderId="38" xfId="3" applyFont="1" applyBorder="1" applyAlignment="1">
      <alignment horizontal="center" vertical="center"/>
    </xf>
    <xf numFmtId="0" fontId="0" fillId="0" borderId="2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4"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4" fillId="0" borderId="12" xfId="0" applyFont="1" applyBorder="1" applyAlignment="1">
      <alignment vertical="center"/>
    </xf>
    <xf numFmtId="0" fontId="0" fillId="0" borderId="12" xfId="0" applyBorder="1" applyAlignment="1">
      <alignment vertical="center"/>
    </xf>
    <xf numFmtId="0" fontId="10" fillId="0" borderId="9" xfId="0" applyFont="1" applyBorder="1" applyAlignment="1">
      <alignment vertical="center"/>
    </xf>
    <xf numFmtId="10" fontId="26" fillId="0" borderId="41" xfId="0" applyNumberFormat="1" applyFont="1" applyBorder="1" applyAlignment="1">
      <alignment horizontal="center" vertical="center"/>
    </xf>
    <xf numFmtId="10" fontId="26" fillId="0" borderId="42" xfId="0" applyNumberFormat="1" applyFont="1" applyBorder="1" applyAlignment="1">
      <alignment horizontal="center" vertical="center"/>
    </xf>
    <xf numFmtId="10" fontId="26" fillId="0" borderId="43" xfId="0" applyNumberFormat="1" applyFont="1" applyBorder="1" applyAlignment="1">
      <alignment horizontal="center" vertical="center"/>
    </xf>
    <xf numFmtId="0" fontId="32" fillId="0" borderId="0" xfId="0" applyFont="1" applyBorder="1" applyAlignment="1">
      <alignment vertical="center"/>
    </xf>
    <xf numFmtId="0" fontId="32" fillId="0" borderId="20" xfId="0" applyFont="1" applyBorder="1" applyAlignment="1">
      <alignment vertical="center"/>
    </xf>
    <xf numFmtId="177" fontId="23" fillId="0" borderId="9" xfId="0" applyNumberFormat="1" applyFont="1" applyBorder="1" applyAlignment="1">
      <alignment horizontal="center" vertical="center" shrinkToFit="1"/>
    </xf>
    <xf numFmtId="0" fontId="35" fillId="0" borderId="0" xfId="0" applyFont="1" applyBorder="1" applyAlignment="1">
      <alignment horizontal="center" vertical="center"/>
    </xf>
    <xf numFmtId="0" fontId="11" fillId="0" borderId="78" xfId="1" applyFont="1" applyBorder="1" applyAlignment="1">
      <alignment vertical="center" shrinkToFit="1"/>
    </xf>
    <xf numFmtId="0" fontId="11" fillId="0" borderId="78" xfId="0" applyFont="1" applyBorder="1" applyAlignment="1">
      <alignment vertical="center" shrinkToFit="1"/>
    </xf>
    <xf numFmtId="0" fontId="11" fillId="0" borderId="79" xfId="0" applyFont="1" applyBorder="1" applyAlignment="1">
      <alignment vertical="center" shrinkToFit="1"/>
    </xf>
    <xf numFmtId="0" fontId="10" fillId="0" borderId="86" xfId="1" applyFont="1" applyBorder="1" applyAlignment="1">
      <alignment vertical="center"/>
    </xf>
    <xf numFmtId="0" fontId="0" fillId="0" borderId="65" xfId="0" applyBorder="1" applyAlignment="1">
      <alignment vertical="center"/>
    </xf>
    <xf numFmtId="0" fontId="0" fillId="0" borderId="38" xfId="0" applyBorder="1" applyAlignment="1">
      <alignment vertical="center"/>
    </xf>
    <xf numFmtId="0" fontId="34" fillId="0" borderId="0" xfId="0" applyFont="1" applyBorder="1" applyAlignment="1">
      <alignment horizontal="center" vertical="center" shrinkToFit="1"/>
    </xf>
    <xf numFmtId="0" fontId="43" fillId="0" borderId="0" xfId="0" applyFont="1" applyBorder="1" applyAlignment="1">
      <alignment horizontal="center" vertical="center" shrinkToFit="1"/>
    </xf>
    <xf numFmtId="0" fontId="32" fillId="0" borderId="0" xfId="0" applyFont="1" applyBorder="1" applyAlignment="1">
      <alignment horizontal="left" vertical="center"/>
    </xf>
    <xf numFmtId="0" fontId="32" fillId="0" borderId="20" xfId="0" applyFont="1" applyBorder="1" applyAlignment="1">
      <alignment horizontal="left" vertical="center"/>
    </xf>
    <xf numFmtId="0" fontId="32" fillId="4" borderId="37" xfId="0" applyFont="1" applyFill="1" applyBorder="1" applyAlignment="1">
      <alignment horizontal="center" vertical="center"/>
    </xf>
    <xf numFmtId="0" fontId="32" fillId="4" borderId="38" xfId="0" applyFont="1" applyFill="1" applyBorder="1" applyAlignment="1">
      <alignment horizontal="center" vertical="center"/>
    </xf>
    <xf numFmtId="0" fontId="41" fillId="0" borderId="65" xfId="0" applyFont="1" applyBorder="1" applyAlignment="1">
      <alignment horizontal="center" vertical="center" shrinkToFit="1"/>
    </xf>
    <xf numFmtId="0" fontId="35" fillId="0" borderId="0" xfId="0" applyFont="1" applyAlignment="1">
      <alignment horizontal="center" vertical="center"/>
    </xf>
    <xf numFmtId="0" fontId="42" fillId="0" borderId="0" xfId="0" applyFont="1" applyBorder="1" applyAlignment="1">
      <alignment horizontal="right" vertical="center"/>
    </xf>
    <xf numFmtId="0" fontId="4" fillId="0" borderId="11" xfId="0" applyFont="1" applyBorder="1" applyAlignment="1">
      <alignment vertical="center"/>
    </xf>
    <xf numFmtId="0" fontId="0" fillId="0" borderId="13" xfId="0"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5" fillId="0" borderId="14" xfId="0" applyFont="1" applyBorder="1" applyAlignment="1">
      <alignment vertical="center"/>
    </xf>
    <xf numFmtId="0" fontId="5" fillId="0" borderId="9" xfId="0" applyFont="1" applyBorder="1" applyAlignment="1">
      <alignment vertical="center"/>
    </xf>
    <xf numFmtId="0" fontId="0" fillId="0" borderId="10" xfId="0" applyBorder="1" applyAlignment="1">
      <alignment vertical="center"/>
    </xf>
    <xf numFmtId="179" fontId="0" fillId="5" borderId="22" xfId="5" applyNumberFormat="1" applyFont="1" applyFill="1" applyBorder="1" applyAlignment="1">
      <alignment horizontal="center" vertical="center" shrinkToFit="1"/>
    </xf>
    <xf numFmtId="2" fontId="0" fillId="5" borderId="22" xfId="0" applyNumberFormat="1" applyFill="1" applyBorder="1" applyAlignment="1">
      <alignment horizontal="center" vertical="center"/>
    </xf>
    <xf numFmtId="0" fontId="0" fillId="5" borderId="37" xfId="0" applyFont="1" applyFill="1" applyBorder="1" applyAlignment="1">
      <alignment horizontal="center" vertical="center"/>
    </xf>
    <xf numFmtId="0" fontId="0" fillId="5" borderId="38" xfId="0" applyFont="1" applyFill="1" applyBorder="1" applyAlignment="1">
      <alignment horizontal="center" vertical="center"/>
    </xf>
    <xf numFmtId="0" fontId="28" fillId="0" borderId="10" xfId="0" applyFont="1" applyFill="1" applyBorder="1" applyAlignment="1">
      <alignment horizontal="left" vertical="center" wrapText="1"/>
    </xf>
    <xf numFmtId="0" fontId="30" fillId="0" borderId="0" xfId="0" applyFont="1" applyBorder="1" applyAlignment="1">
      <alignment horizontal="center" vertical="center"/>
    </xf>
    <xf numFmtId="0" fontId="28" fillId="0" borderId="0" xfId="0" applyFont="1" applyFill="1" applyBorder="1" applyAlignment="1">
      <alignment horizontal="left" vertical="center" wrapText="1"/>
    </xf>
    <xf numFmtId="55" fontId="0" fillId="0" borderId="37" xfId="0" applyNumberFormat="1" applyFont="1" applyBorder="1" applyAlignment="1">
      <alignment horizontal="center" vertical="center" shrinkToFit="1"/>
    </xf>
    <xf numFmtId="55" fontId="0" fillId="0" borderId="65" xfId="0" applyNumberFormat="1" applyFont="1" applyBorder="1" applyAlignment="1">
      <alignment horizontal="center" vertical="center" shrinkToFit="1"/>
    </xf>
    <xf numFmtId="55" fontId="0" fillId="0" borderId="38" xfId="0" applyNumberFormat="1" applyFont="1" applyBorder="1" applyAlignment="1">
      <alignment horizontal="center" vertical="center" shrinkToFit="1"/>
    </xf>
    <xf numFmtId="177" fontId="35" fillId="0" borderId="9" xfId="0" applyNumberFormat="1" applyFont="1" applyBorder="1" applyAlignment="1">
      <alignment horizontal="center" vertical="center" shrinkToFit="1"/>
    </xf>
    <xf numFmtId="0" fontId="0" fillId="0" borderId="16" xfId="0" applyBorder="1" applyAlignment="1">
      <alignment vertical="center"/>
    </xf>
    <xf numFmtId="0" fontId="0" fillId="0" borderId="19" xfId="0" applyBorder="1" applyAlignment="1">
      <alignment vertical="center"/>
    </xf>
    <xf numFmtId="0" fontId="0" fillId="3" borderId="4" xfId="0" applyFill="1"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4" fillId="0" borderId="16" xfId="0" applyFont="1" applyBorder="1" applyAlignment="1">
      <alignment horizontal="center" vertical="center" shrinkToFit="1"/>
    </xf>
    <xf numFmtId="0" fontId="0" fillId="0" borderId="17" xfId="0" applyBorder="1" applyAlignment="1">
      <alignment horizontal="center" vertical="center" shrinkToFit="1"/>
    </xf>
    <xf numFmtId="0" fontId="17" fillId="0" borderId="25" xfId="1" applyFont="1" applyBorder="1" applyAlignment="1">
      <alignment vertical="center" shrinkToFit="1"/>
    </xf>
    <xf numFmtId="0" fontId="17" fillId="0" borderId="25" xfId="0" applyFont="1" applyBorder="1" applyAlignment="1">
      <alignment vertical="center" shrinkToFit="1"/>
    </xf>
    <xf numFmtId="0" fontId="17" fillId="0" borderId="26" xfId="0" applyFont="1" applyBorder="1" applyAlignment="1">
      <alignment vertical="center" shrinkToFit="1"/>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0" fillId="0" borderId="8" xfId="0" applyBorder="1" applyAlignment="1">
      <alignment horizontal="center" vertical="center" shrinkToFit="1"/>
    </xf>
    <xf numFmtId="0" fontId="10" fillId="0" borderId="30" xfId="1" applyFont="1" applyBorder="1" applyAlignment="1">
      <alignment vertical="center" shrinkToFit="1"/>
    </xf>
    <xf numFmtId="0" fontId="10" fillId="0" borderId="31" xfId="1" applyFont="1" applyBorder="1" applyAlignment="1">
      <alignment vertical="center" shrinkToFit="1"/>
    </xf>
    <xf numFmtId="0" fontId="11" fillId="0" borderId="31" xfId="0" applyFont="1" applyBorder="1" applyAlignment="1">
      <alignment vertical="center" shrinkToFit="1"/>
    </xf>
    <xf numFmtId="0" fontId="12" fillId="0" borderId="5" xfId="1" applyFont="1" applyBorder="1" applyAlignment="1">
      <alignment horizontal="center" vertical="center"/>
    </xf>
    <xf numFmtId="0" fontId="17" fillId="0" borderId="6" xfId="1"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2" fillId="0" borderId="30" xfId="1" applyFont="1" applyBorder="1" applyAlignment="1">
      <alignment vertical="center" shrinkToFit="1"/>
    </xf>
    <xf numFmtId="0" fontId="12" fillId="0" borderId="31" xfId="1" applyFont="1" applyBorder="1" applyAlignment="1">
      <alignment vertical="center" shrinkToFit="1"/>
    </xf>
    <xf numFmtId="0" fontId="17" fillId="0" borderId="31" xfId="0" applyFont="1" applyBorder="1" applyAlignment="1">
      <alignment vertical="center" shrinkToFit="1"/>
    </xf>
    <xf numFmtId="0" fontId="12" fillId="0" borderId="2" xfId="1" applyFont="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56" xfId="1" applyFont="1" applyBorder="1" applyAlignment="1">
      <alignment vertical="center" shrinkToFit="1"/>
    </xf>
    <xf numFmtId="0" fontId="12" fillId="0" borderId="57" xfId="1" applyFont="1" applyBorder="1" applyAlignment="1">
      <alignment vertical="center" shrinkToFit="1"/>
    </xf>
    <xf numFmtId="0" fontId="17" fillId="0" borderId="57" xfId="0" applyFont="1" applyBorder="1" applyAlignment="1">
      <alignment vertical="center" shrinkToFit="1"/>
    </xf>
    <xf numFmtId="0" fontId="11" fillId="3" borderId="58" xfId="0" applyFont="1" applyFill="1" applyBorder="1" applyAlignment="1">
      <alignment horizontal="center" vertical="center" shrinkToFit="1"/>
    </xf>
    <xf numFmtId="0" fontId="11" fillId="3" borderId="59" xfId="0" applyFont="1" applyFill="1" applyBorder="1" applyAlignment="1">
      <alignment horizontal="center" vertical="center" shrinkToFit="1"/>
    </xf>
    <xf numFmtId="0" fontId="12" fillId="0" borderId="60" xfId="1" applyFont="1" applyBorder="1" applyAlignment="1">
      <alignment vertical="center" shrinkToFit="1"/>
    </xf>
    <xf numFmtId="0" fontId="12" fillId="0" borderId="61" xfId="1" applyFont="1" applyBorder="1" applyAlignment="1">
      <alignment vertical="center" shrinkToFit="1"/>
    </xf>
    <xf numFmtId="0" fontId="17" fillId="0" borderId="61" xfId="0" applyFont="1" applyBorder="1" applyAlignment="1">
      <alignment vertical="center" shrinkToFit="1"/>
    </xf>
    <xf numFmtId="0" fontId="10" fillId="0" borderId="63" xfId="1" applyFont="1" applyBorder="1" applyAlignment="1">
      <alignment horizontal="center" vertical="center" shrinkToFit="1"/>
    </xf>
    <xf numFmtId="0" fontId="0" fillId="0" borderId="64" xfId="0" applyBorder="1" applyAlignment="1">
      <alignment horizontal="center" vertical="center" shrinkToFit="1"/>
    </xf>
    <xf numFmtId="0" fontId="12" fillId="0" borderId="12" xfId="1" applyFont="1" applyBorder="1" applyAlignment="1">
      <alignment horizontal="center" vertical="center" shrinkToFit="1"/>
    </xf>
    <xf numFmtId="0" fontId="17" fillId="0" borderId="47" xfId="1"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0" fillId="3" borderId="51" xfId="1" applyFont="1" applyFill="1" applyBorder="1" applyAlignment="1">
      <alignment horizontal="center" vertical="center" shrinkToFit="1"/>
    </xf>
    <xf numFmtId="0" fontId="0" fillId="3" borderId="52" xfId="0" applyFill="1" applyBorder="1" applyAlignment="1">
      <alignment horizontal="center" vertical="center" shrinkToFit="1"/>
    </xf>
    <xf numFmtId="0" fontId="12" fillId="0" borderId="46" xfId="1" applyFont="1" applyBorder="1" applyAlignment="1">
      <alignment horizontal="center" vertical="center" shrinkToFit="1"/>
    </xf>
    <xf numFmtId="0" fontId="17" fillId="0" borderId="12" xfId="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17" fillId="0" borderId="62" xfId="1" applyFont="1" applyBorder="1" applyAlignment="1">
      <alignment vertical="center" shrinkToFit="1"/>
    </xf>
    <xf numFmtId="0" fontId="0" fillId="0" borderId="24" xfId="0" applyBorder="1" applyAlignment="1">
      <alignment vertical="center" shrinkToFit="1"/>
    </xf>
    <xf numFmtId="0" fontId="10" fillId="0" borderId="2" xfId="1" applyFont="1" applyBorder="1" applyAlignment="1">
      <alignment vertical="center" shrinkToFit="1"/>
    </xf>
    <xf numFmtId="0" fontId="10" fillId="0" borderId="3" xfId="1" applyFont="1" applyBorder="1" applyAlignment="1">
      <alignment vertical="center" shrinkToFit="1"/>
    </xf>
    <xf numFmtId="0" fontId="10" fillId="0" borderId="72" xfId="1" applyFont="1" applyBorder="1" applyAlignment="1">
      <alignment vertical="center" shrinkToFit="1"/>
    </xf>
    <xf numFmtId="0" fontId="10" fillId="0" borderId="69" xfId="1" applyFont="1" applyBorder="1" applyAlignment="1">
      <alignment vertical="center" shrinkToFit="1"/>
    </xf>
    <xf numFmtId="0" fontId="10" fillId="0" borderId="70" xfId="1" applyFont="1" applyBorder="1" applyAlignment="1">
      <alignment vertical="center" shrinkToFit="1"/>
    </xf>
    <xf numFmtId="0" fontId="10" fillId="0" borderId="71" xfId="1" applyFont="1" applyBorder="1" applyAlignment="1">
      <alignment vertical="center" shrinkToFit="1"/>
    </xf>
    <xf numFmtId="0" fontId="16" fillId="0" borderId="66" xfId="1" applyFont="1" applyBorder="1" applyAlignment="1">
      <alignment vertical="center" shrinkToFit="1"/>
    </xf>
    <xf numFmtId="0" fontId="16" fillId="0" borderId="67" xfId="1" applyFont="1" applyBorder="1" applyAlignment="1">
      <alignment vertical="center" shrinkToFit="1"/>
    </xf>
    <xf numFmtId="0" fontId="16" fillId="0" borderId="68" xfId="1" applyFont="1" applyBorder="1" applyAlignment="1">
      <alignment vertical="center" shrinkToFit="1"/>
    </xf>
  </cellXfs>
  <cellStyles count="6">
    <cellStyle name="パーセント" xfId="5" builtinId="5"/>
    <cellStyle name="ハイパーリンク" xfId="2" builtinId="8"/>
    <cellStyle name="桁区切り" xfId="3" builtinId="6"/>
    <cellStyle name="標準" xfId="0" builtinId="0"/>
    <cellStyle name="標準 10" xfId="4"/>
    <cellStyle name="標準 2" xfId="1"/>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s://ninteishien.force.com/NSK_CertificationArea"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62</xdr:row>
          <xdr:rowOff>161925</xdr:rowOff>
        </xdr:from>
        <xdr:to>
          <xdr:col>0</xdr:col>
          <xdr:colOff>333375</xdr:colOff>
          <xdr:row>64</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152400</xdr:colOff>
      <xdr:row>117</xdr:row>
      <xdr:rowOff>142875</xdr:rowOff>
    </xdr:from>
    <xdr:to>
      <xdr:col>20</xdr:col>
      <xdr:colOff>38100</xdr:colOff>
      <xdr:row>117</xdr:row>
      <xdr:rowOff>152400</xdr:rowOff>
    </xdr:to>
    <xdr:cxnSp macro="">
      <xdr:nvCxnSpPr>
        <xdr:cNvPr id="5" name="直線コネクタ 4"/>
        <xdr:cNvCxnSpPr/>
      </xdr:nvCxnSpPr>
      <xdr:spPr>
        <a:xfrm flipV="1">
          <a:off x="5705475" y="29079825"/>
          <a:ext cx="5905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125</xdr:row>
      <xdr:rowOff>142875</xdr:rowOff>
    </xdr:from>
    <xdr:to>
      <xdr:col>23</xdr:col>
      <xdr:colOff>38100</xdr:colOff>
      <xdr:row>125</xdr:row>
      <xdr:rowOff>152400</xdr:rowOff>
    </xdr:to>
    <xdr:cxnSp macro="">
      <xdr:nvCxnSpPr>
        <xdr:cNvPr id="23" name="直線コネクタ 22"/>
        <xdr:cNvCxnSpPr/>
      </xdr:nvCxnSpPr>
      <xdr:spPr>
        <a:xfrm flipV="1">
          <a:off x="6638925" y="31194375"/>
          <a:ext cx="609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85725</xdr:colOff>
          <xdr:row>63</xdr:row>
          <xdr:rowOff>161925</xdr:rowOff>
        </xdr:from>
        <xdr:to>
          <xdr:col>0</xdr:col>
          <xdr:colOff>333375</xdr:colOff>
          <xdr:row>65</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65</xdr:row>
          <xdr:rowOff>161925</xdr:rowOff>
        </xdr:from>
        <xdr:to>
          <xdr:col>0</xdr:col>
          <xdr:colOff>333375</xdr:colOff>
          <xdr:row>67</xdr:row>
          <xdr:rowOff>57150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66</xdr:row>
          <xdr:rowOff>161925</xdr:rowOff>
        </xdr:from>
        <xdr:to>
          <xdr:col>0</xdr:col>
          <xdr:colOff>333375</xdr:colOff>
          <xdr:row>68</xdr:row>
          <xdr:rowOff>57150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295275</xdr:colOff>
          <xdr:row>45</xdr:row>
          <xdr:rowOff>142875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228600</xdr:rowOff>
        </xdr:from>
        <xdr:to>
          <xdr:col>0</xdr:col>
          <xdr:colOff>314325</xdr:colOff>
          <xdr:row>57</xdr:row>
          <xdr:rowOff>133350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48</xdr:row>
          <xdr:rowOff>257175</xdr:rowOff>
        </xdr:from>
        <xdr:to>
          <xdr:col>0</xdr:col>
          <xdr:colOff>304800</xdr:colOff>
          <xdr:row>50</xdr:row>
          <xdr:rowOff>142875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200025</xdr:rowOff>
        </xdr:from>
        <xdr:to>
          <xdr:col>0</xdr:col>
          <xdr:colOff>323850</xdr:colOff>
          <xdr:row>54</xdr:row>
          <xdr:rowOff>95250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49</xdr:row>
          <xdr:rowOff>247650</xdr:rowOff>
        </xdr:from>
        <xdr:to>
          <xdr:col>0</xdr:col>
          <xdr:colOff>295275</xdr:colOff>
          <xdr:row>51</xdr:row>
          <xdr:rowOff>142875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247650</xdr:rowOff>
        </xdr:from>
        <xdr:to>
          <xdr:col>0</xdr:col>
          <xdr:colOff>295275</xdr:colOff>
          <xdr:row>52</xdr:row>
          <xdr:rowOff>142875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51</xdr:row>
          <xdr:rowOff>247650</xdr:rowOff>
        </xdr:from>
        <xdr:to>
          <xdr:col>0</xdr:col>
          <xdr:colOff>295275</xdr:colOff>
          <xdr:row>53</xdr:row>
          <xdr:rowOff>133350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47</xdr:row>
          <xdr:rowOff>219075</xdr:rowOff>
        </xdr:from>
        <xdr:to>
          <xdr:col>0</xdr:col>
          <xdr:colOff>295275</xdr:colOff>
          <xdr:row>49</xdr:row>
          <xdr:rowOff>123825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19050</xdr:rowOff>
        </xdr:from>
        <xdr:to>
          <xdr:col>0</xdr:col>
          <xdr:colOff>361950</xdr:colOff>
          <xdr:row>47</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200025</xdr:rowOff>
        </xdr:from>
        <xdr:to>
          <xdr:col>0</xdr:col>
          <xdr:colOff>323850</xdr:colOff>
          <xdr:row>55</xdr:row>
          <xdr:rowOff>95250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209550</xdr:rowOff>
        </xdr:from>
        <xdr:to>
          <xdr:col>0</xdr:col>
          <xdr:colOff>323850</xdr:colOff>
          <xdr:row>61</xdr:row>
          <xdr:rowOff>104775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66675</xdr:rowOff>
        </xdr:from>
        <xdr:to>
          <xdr:col>0</xdr:col>
          <xdr:colOff>381000</xdr:colOff>
          <xdr:row>58</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62</xdr:row>
          <xdr:rowOff>180975</xdr:rowOff>
        </xdr:from>
        <xdr:to>
          <xdr:col>0</xdr:col>
          <xdr:colOff>333375</xdr:colOff>
          <xdr:row>64</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790575</xdr:colOff>
      <xdr:row>1</xdr:row>
      <xdr:rowOff>171449</xdr:rowOff>
    </xdr:from>
    <xdr:to>
      <xdr:col>26</xdr:col>
      <xdr:colOff>238125</xdr:colOff>
      <xdr:row>4</xdr:row>
      <xdr:rowOff>238125</xdr:rowOff>
    </xdr:to>
    <xdr:sp macro="" textlink="">
      <xdr:nvSpPr>
        <xdr:cNvPr id="14" name="四角形吹き出し 13"/>
        <xdr:cNvSpPr/>
      </xdr:nvSpPr>
      <xdr:spPr>
        <a:xfrm>
          <a:off x="8677275" y="352424"/>
          <a:ext cx="1428750" cy="695326"/>
        </a:xfrm>
        <a:prstGeom prst="wedgeRectCallout">
          <a:avLst>
            <a:gd name="adj1" fmla="val -25060"/>
            <a:gd name="adj2" fmla="val -780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センターへ利用申請を提出する日を記入下さい</a:t>
          </a:r>
        </a:p>
      </xdr:txBody>
    </xdr:sp>
    <xdr:clientData/>
  </xdr:twoCellAnchor>
  <xdr:twoCellAnchor>
    <xdr:from>
      <xdr:col>5</xdr:col>
      <xdr:colOff>885826</xdr:colOff>
      <xdr:row>7</xdr:row>
      <xdr:rowOff>114298</xdr:rowOff>
    </xdr:from>
    <xdr:to>
      <xdr:col>22</xdr:col>
      <xdr:colOff>428625</xdr:colOff>
      <xdr:row>10</xdr:row>
      <xdr:rowOff>323850</xdr:rowOff>
    </xdr:to>
    <xdr:sp macro="" textlink="">
      <xdr:nvSpPr>
        <xdr:cNvPr id="16" name="四角形吹き出し 15"/>
        <xdr:cNvSpPr/>
      </xdr:nvSpPr>
      <xdr:spPr>
        <a:xfrm>
          <a:off x="3771901" y="1781173"/>
          <a:ext cx="4543424" cy="971552"/>
        </a:xfrm>
        <a:prstGeom prst="wedgeRectCallout">
          <a:avLst>
            <a:gd name="adj1" fmla="val -68985"/>
            <a:gd name="adj2" fmla="val 3489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・認定経営革新等支援機関は必ず認定通知書を添付。　（Ａ４の用紙又は電子メールのコピー）</a:t>
          </a:r>
          <a:endParaRPr kumimoji="1" lang="en-US" altLang="ja-JP" sz="1100" b="1">
            <a:solidFill>
              <a:srgbClr val="FF0000"/>
            </a:solidFill>
          </a:endParaRPr>
        </a:p>
        <a:p>
          <a:pPr algn="l">
            <a:lnSpc>
              <a:spcPts val="1300"/>
            </a:lnSpc>
          </a:pPr>
          <a:r>
            <a:rPr kumimoji="1" lang="ja-JP" altLang="en-US" sz="1100" b="1">
              <a:solidFill>
                <a:srgbClr val="FF0000"/>
              </a:solidFill>
            </a:rPr>
            <a:t>・認定通知書の氏名・住所と一致すること。</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　（個人の場合は個人名を記入の事、○○税理士事務所ではない）</a:t>
          </a:r>
          <a:endParaRPr kumimoji="1" lang="en-US" altLang="ja-JP" sz="1100" b="1">
            <a:solidFill>
              <a:srgbClr val="FF0000"/>
            </a:solidFill>
          </a:endParaRPr>
        </a:p>
        <a:p>
          <a:pPr algn="l">
            <a:lnSpc>
              <a:spcPts val="1200"/>
            </a:lnSpc>
          </a:pPr>
          <a:endParaRPr kumimoji="1" lang="en-US" altLang="ja-JP" sz="1100">
            <a:solidFill>
              <a:srgbClr val="FF0000"/>
            </a:solidFill>
          </a:endParaRPr>
        </a:p>
        <a:p>
          <a:pPr algn="l">
            <a:lnSpc>
              <a:spcPts val="1200"/>
            </a:lnSpc>
          </a:pPr>
          <a:endParaRPr kumimoji="1" lang="ja-JP" altLang="en-US" sz="1100">
            <a:solidFill>
              <a:srgbClr val="FF0000"/>
            </a:solidFill>
          </a:endParaRPr>
        </a:p>
      </xdr:txBody>
    </xdr:sp>
    <xdr:clientData/>
  </xdr:twoCellAnchor>
  <xdr:twoCellAnchor>
    <xdr:from>
      <xdr:col>4</xdr:col>
      <xdr:colOff>404284</xdr:colOff>
      <xdr:row>12</xdr:row>
      <xdr:rowOff>294217</xdr:rowOff>
    </xdr:from>
    <xdr:to>
      <xdr:col>7</xdr:col>
      <xdr:colOff>204259</xdr:colOff>
      <xdr:row>15</xdr:row>
      <xdr:rowOff>68792</xdr:rowOff>
    </xdr:to>
    <xdr:sp macro="" textlink="">
      <xdr:nvSpPr>
        <xdr:cNvPr id="17" name="四角形吹き出し 16"/>
        <xdr:cNvSpPr/>
      </xdr:nvSpPr>
      <xdr:spPr>
        <a:xfrm>
          <a:off x="2362201" y="3331634"/>
          <a:ext cx="2371725" cy="515408"/>
        </a:xfrm>
        <a:prstGeom prst="wedgeRectCallout">
          <a:avLst>
            <a:gd name="adj1" fmla="val 3821"/>
            <a:gd name="adj2" fmla="val -1275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金融機関の場合、取扱い支店の住所を記入してください</a:t>
          </a:r>
        </a:p>
      </xdr:txBody>
    </xdr:sp>
    <xdr:clientData/>
  </xdr:twoCellAnchor>
  <xdr:twoCellAnchor>
    <xdr:from>
      <xdr:col>4</xdr:col>
      <xdr:colOff>704850</xdr:colOff>
      <xdr:row>25</xdr:row>
      <xdr:rowOff>19050</xdr:rowOff>
    </xdr:from>
    <xdr:to>
      <xdr:col>10</xdr:col>
      <xdr:colOff>171451</xdr:colOff>
      <xdr:row>27</xdr:row>
      <xdr:rowOff>142874</xdr:rowOff>
    </xdr:to>
    <xdr:sp macro="" textlink="">
      <xdr:nvSpPr>
        <xdr:cNvPr id="18" name="四角形吹き出し 17"/>
        <xdr:cNvSpPr/>
      </xdr:nvSpPr>
      <xdr:spPr>
        <a:xfrm>
          <a:off x="2662767" y="6802967"/>
          <a:ext cx="3202517" cy="515407"/>
        </a:xfrm>
        <a:prstGeom prst="wedgeRectCallout">
          <a:avLst>
            <a:gd name="adj1" fmla="val -68511"/>
            <a:gd name="adj2" fmla="val 541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費用は総額で且つ消費税込の金額。</a:t>
          </a:r>
          <a:endParaRPr kumimoji="1" lang="en-US" altLang="ja-JP" sz="1100">
            <a:solidFill>
              <a:srgbClr val="FF0000"/>
            </a:solidFill>
          </a:endParaRPr>
        </a:p>
        <a:p>
          <a:pPr algn="l"/>
          <a:r>
            <a:rPr kumimoji="1" lang="ja-JP" altLang="en-US" sz="1100">
              <a:solidFill>
                <a:srgbClr val="FF0000"/>
              </a:solidFill>
            </a:rPr>
            <a:t>円単位。</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616744</xdr:colOff>
      <xdr:row>35</xdr:row>
      <xdr:rowOff>71437</xdr:rowOff>
    </xdr:from>
    <xdr:to>
      <xdr:col>5</xdr:col>
      <xdr:colOff>726281</xdr:colOff>
      <xdr:row>38</xdr:row>
      <xdr:rowOff>130969</xdr:rowOff>
    </xdr:to>
    <xdr:sp macro="" textlink="">
      <xdr:nvSpPr>
        <xdr:cNvPr id="19" name="四角形吹き出し 18"/>
        <xdr:cNvSpPr/>
      </xdr:nvSpPr>
      <xdr:spPr>
        <a:xfrm>
          <a:off x="1009650" y="9203531"/>
          <a:ext cx="2621756" cy="738188"/>
        </a:xfrm>
        <a:prstGeom prst="wedgeRectCallout">
          <a:avLst>
            <a:gd name="adj1" fmla="val -51736"/>
            <a:gd name="adj2" fmla="val -885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・基本は、４で○をした項目を記入。</a:t>
          </a:r>
          <a:endParaRPr kumimoji="1" lang="en-US" altLang="ja-JP" sz="1100">
            <a:solidFill>
              <a:srgbClr val="FF0000"/>
            </a:solidFill>
          </a:endParaRPr>
        </a:p>
        <a:p>
          <a:pPr algn="l"/>
          <a:r>
            <a:rPr kumimoji="1" lang="ja-JP" altLang="en-US" sz="1100">
              <a:solidFill>
                <a:srgbClr val="FF0000"/>
              </a:solidFill>
            </a:rPr>
            <a:t>・業務別見積明細書にある項目を具体的に記入しても良い。</a:t>
          </a:r>
        </a:p>
      </xdr:txBody>
    </xdr:sp>
    <xdr:clientData/>
  </xdr:twoCellAnchor>
  <xdr:twoCellAnchor>
    <xdr:from>
      <xdr:col>12</xdr:col>
      <xdr:colOff>171450</xdr:colOff>
      <xdr:row>27</xdr:row>
      <xdr:rowOff>261938</xdr:rowOff>
    </xdr:from>
    <xdr:to>
      <xdr:col>26</xdr:col>
      <xdr:colOff>30957</xdr:colOff>
      <xdr:row>31</xdr:row>
      <xdr:rowOff>154782</xdr:rowOff>
    </xdr:to>
    <xdr:sp macro="" textlink="">
      <xdr:nvSpPr>
        <xdr:cNvPr id="20" name="四角形吹き出し 19"/>
        <xdr:cNvSpPr/>
      </xdr:nvSpPr>
      <xdr:spPr>
        <a:xfrm>
          <a:off x="6279356" y="7286626"/>
          <a:ext cx="3645695" cy="857250"/>
        </a:xfrm>
        <a:prstGeom prst="wedgeRectCallout">
          <a:avLst>
            <a:gd name="adj1" fmla="val -32814"/>
            <a:gd name="adj2" fmla="val 8145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・業務開始の目途であり厳密な日付を要求はしない。但し、申請日以降で且つセンターに提出した日以降を記入の事。</a:t>
          </a:r>
          <a:endParaRPr kumimoji="1" lang="en-US" altLang="ja-JP" sz="1100">
            <a:solidFill>
              <a:srgbClr val="FF0000"/>
            </a:solidFill>
          </a:endParaRPr>
        </a:p>
        <a:p>
          <a:pPr algn="l">
            <a:lnSpc>
              <a:spcPts val="1300"/>
            </a:lnSpc>
          </a:pPr>
          <a:r>
            <a:rPr kumimoji="1" lang="ja-JP" altLang="en-US" sz="1100">
              <a:solidFill>
                <a:srgbClr val="FF0000"/>
              </a:solidFill>
            </a:rPr>
            <a:t>・○年○月初旬、中旬、下旬で可。</a:t>
          </a:r>
          <a:endParaRPr kumimoji="1" lang="en-US" altLang="ja-JP" sz="1100">
            <a:solidFill>
              <a:srgbClr val="FF0000"/>
            </a:solidFill>
          </a:endParaRPr>
        </a:p>
        <a:p>
          <a:pPr algn="l">
            <a:lnSpc>
              <a:spcPts val="1300"/>
            </a:lnSpc>
          </a:pPr>
          <a:endParaRPr kumimoji="1" lang="en-US" altLang="ja-JP" sz="1100">
            <a:solidFill>
              <a:srgbClr val="FF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6</xdr:col>
      <xdr:colOff>7144</xdr:colOff>
      <xdr:row>34</xdr:row>
      <xdr:rowOff>202406</xdr:rowOff>
    </xdr:from>
    <xdr:to>
      <xdr:col>21</xdr:col>
      <xdr:colOff>92869</xdr:colOff>
      <xdr:row>37</xdr:row>
      <xdr:rowOff>238125</xdr:rowOff>
    </xdr:to>
    <xdr:sp macro="" textlink="">
      <xdr:nvSpPr>
        <xdr:cNvPr id="21" name="四角形吹き出し 20"/>
        <xdr:cNvSpPr/>
      </xdr:nvSpPr>
      <xdr:spPr>
        <a:xfrm>
          <a:off x="3840957" y="9048750"/>
          <a:ext cx="3967162" cy="702469"/>
        </a:xfrm>
        <a:prstGeom prst="wedgeRectCallout">
          <a:avLst>
            <a:gd name="adj1" fmla="val 19817"/>
            <a:gd name="adj2" fmla="val 874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伴走支援サイクルは、金融機関と打ち合わせの上記入。</a:t>
          </a:r>
          <a:endParaRPr kumimoji="1" lang="en-US" altLang="ja-JP" sz="1100">
            <a:solidFill>
              <a:srgbClr val="FF0000"/>
            </a:solidFill>
          </a:endParaRPr>
        </a:p>
        <a:p>
          <a:pPr algn="l"/>
          <a:r>
            <a:rPr kumimoji="1" lang="ja-JP" altLang="en-US" sz="1100">
              <a:solidFill>
                <a:srgbClr val="FF0000"/>
              </a:solidFill>
            </a:rPr>
            <a:t>原則、サイクルは３ヵ月、６ヵ月、１年以上（中規模以下の場合６ヶ月又は</a:t>
          </a:r>
          <a:r>
            <a:rPr kumimoji="1" lang="en-US" altLang="ja-JP" sz="1100">
              <a:solidFill>
                <a:srgbClr val="FF0000"/>
              </a:solidFill>
            </a:rPr>
            <a:t>1</a:t>
          </a:r>
          <a:r>
            <a:rPr kumimoji="1" lang="ja-JP" altLang="en-US" sz="1100">
              <a:solidFill>
                <a:srgbClr val="FF0000"/>
              </a:solidFill>
            </a:rPr>
            <a:t>年が望ましい）</a:t>
          </a:r>
        </a:p>
      </xdr:txBody>
    </xdr:sp>
    <xdr:clientData/>
  </xdr:twoCellAnchor>
  <xdr:twoCellAnchor>
    <xdr:from>
      <xdr:col>4</xdr:col>
      <xdr:colOff>533399</xdr:colOff>
      <xdr:row>40</xdr:row>
      <xdr:rowOff>0</xdr:rowOff>
    </xdr:from>
    <xdr:to>
      <xdr:col>19</xdr:col>
      <xdr:colOff>114299</xdr:colOff>
      <xdr:row>41</xdr:row>
      <xdr:rowOff>9524</xdr:rowOff>
    </xdr:to>
    <xdr:sp macro="" textlink="">
      <xdr:nvSpPr>
        <xdr:cNvPr id="22" name="四角形吹き出し 21"/>
        <xdr:cNvSpPr/>
      </xdr:nvSpPr>
      <xdr:spPr>
        <a:xfrm>
          <a:off x="2495549" y="10610850"/>
          <a:ext cx="4962525" cy="295274"/>
        </a:xfrm>
        <a:prstGeom prst="wedgeRectCallout">
          <a:avLst>
            <a:gd name="adj1" fmla="val -58724"/>
            <a:gd name="adj2" fmla="val 103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取引のある全ての金融機関及び保証協会がある場合は、保証協会も記入</a:t>
          </a:r>
        </a:p>
      </xdr:txBody>
    </xdr:sp>
    <xdr:clientData/>
  </xdr:twoCellAnchor>
  <xdr:twoCellAnchor>
    <xdr:from>
      <xdr:col>0</xdr:col>
      <xdr:colOff>47626</xdr:colOff>
      <xdr:row>1</xdr:row>
      <xdr:rowOff>61912</xdr:rowOff>
    </xdr:from>
    <xdr:to>
      <xdr:col>3</xdr:col>
      <xdr:colOff>114301</xdr:colOff>
      <xdr:row>4</xdr:row>
      <xdr:rowOff>23811</xdr:rowOff>
    </xdr:to>
    <xdr:sp macro="" textlink="">
      <xdr:nvSpPr>
        <xdr:cNvPr id="25" name="フレーム 24"/>
        <xdr:cNvSpPr/>
      </xdr:nvSpPr>
      <xdr:spPr>
        <a:xfrm>
          <a:off x="47626" y="240506"/>
          <a:ext cx="1304925" cy="581024"/>
        </a:xfrm>
        <a:prstGeom prst="frame">
          <a:avLst>
            <a:gd name="adj1" fmla="val 4523"/>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0</xdr:col>
      <xdr:colOff>0</xdr:colOff>
      <xdr:row>23</xdr:row>
      <xdr:rowOff>0</xdr:rowOff>
    </xdr:from>
    <xdr:to>
      <xdr:col>0</xdr:col>
      <xdr:colOff>276225</xdr:colOff>
      <xdr:row>23</xdr:row>
      <xdr:rowOff>266700</xdr:rowOff>
    </xdr:to>
    <xdr:sp macro="" textlink="">
      <xdr:nvSpPr>
        <xdr:cNvPr id="24" name="円/楕円 3"/>
        <xdr:cNvSpPr/>
      </xdr:nvSpPr>
      <xdr:spPr>
        <a:xfrm>
          <a:off x="0" y="5924550"/>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24</xdr:row>
      <xdr:rowOff>19049</xdr:rowOff>
    </xdr:from>
    <xdr:to>
      <xdr:col>0</xdr:col>
      <xdr:colOff>276225</xdr:colOff>
      <xdr:row>24</xdr:row>
      <xdr:rowOff>276224</xdr:rowOff>
    </xdr:to>
    <xdr:sp macro="" textlink="">
      <xdr:nvSpPr>
        <xdr:cNvPr id="26" name="円/楕円 3"/>
        <xdr:cNvSpPr/>
      </xdr:nvSpPr>
      <xdr:spPr>
        <a:xfrm>
          <a:off x="0" y="6438899"/>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469106</xdr:colOff>
      <xdr:row>24</xdr:row>
      <xdr:rowOff>23812</xdr:rowOff>
    </xdr:from>
    <xdr:to>
      <xdr:col>4</xdr:col>
      <xdr:colOff>745331</xdr:colOff>
      <xdr:row>25</xdr:row>
      <xdr:rowOff>4762</xdr:rowOff>
    </xdr:to>
    <xdr:sp macro="" textlink="">
      <xdr:nvSpPr>
        <xdr:cNvPr id="27" name="円/楕円 3"/>
        <xdr:cNvSpPr/>
      </xdr:nvSpPr>
      <xdr:spPr>
        <a:xfrm>
          <a:off x="2445544" y="6369843"/>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227</a:t>
          </a:r>
          <a:endParaRPr lang="ja-JP" altLang="en-US"/>
        </a:p>
      </xdr:txBody>
    </xdr:sp>
    <xdr:clientData/>
  </xdr:twoCellAnchor>
  <xdr:twoCellAnchor>
    <xdr:from>
      <xdr:col>22</xdr:col>
      <xdr:colOff>323850</xdr:colOff>
      <xdr:row>15</xdr:row>
      <xdr:rowOff>152400</xdr:rowOff>
    </xdr:from>
    <xdr:to>
      <xdr:col>26</xdr:col>
      <xdr:colOff>123826</xdr:colOff>
      <xdr:row>19</xdr:row>
      <xdr:rowOff>200025</xdr:rowOff>
    </xdr:to>
    <xdr:sp macro="" textlink="">
      <xdr:nvSpPr>
        <xdr:cNvPr id="29" name="角丸四角形吹き出し 28"/>
        <xdr:cNvSpPr/>
      </xdr:nvSpPr>
      <xdr:spPr>
        <a:xfrm>
          <a:off x="8210550" y="3486150"/>
          <a:ext cx="1781176" cy="1457325"/>
        </a:xfrm>
        <a:prstGeom prst="wedgeRoundRectCallout">
          <a:avLst>
            <a:gd name="adj1" fmla="val 16760"/>
            <a:gd name="adj2" fmla="val -9766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050" baseline="0">
              <a:solidFill>
                <a:sysClr val="windowText" lastClr="000000"/>
              </a:solidFill>
            </a:rPr>
            <a:t>担当者欄には案件を担当する税理士、会計士等の名前を書いてください。連絡担当者の名前ではありません。事務的な連絡担当者がある場合は欄外にお書き下さい</a:t>
          </a:r>
          <a:r>
            <a:rPr kumimoji="1" lang="ja-JP" altLang="en-US" sz="1200" baseline="0">
              <a:solidFill>
                <a:sysClr val="windowText" lastClr="000000"/>
              </a:solidFill>
            </a:rPr>
            <a:t>。</a:t>
          </a:r>
        </a:p>
      </xdr:txBody>
    </xdr:sp>
    <xdr:clientData/>
  </xdr:twoCellAnchor>
  <xdr:twoCellAnchor>
    <xdr:from>
      <xdr:col>4</xdr:col>
      <xdr:colOff>790575</xdr:colOff>
      <xdr:row>3</xdr:row>
      <xdr:rowOff>66675</xdr:rowOff>
    </xdr:from>
    <xdr:to>
      <xdr:col>7</xdr:col>
      <xdr:colOff>276224</xdr:colOff>
      <xdr:row>6</xdr:row>
      <xdr:rowOff>333375</xdr:rowOff>
    </xdr:to>
    <xdr:sp macro="" textlink="">
      <xdr:nvSpPr>
        <xdr:cNvPr id="33" name="四角形吹き出し 32"/>
        <xdr:cNvSpPr/>
      </xdr:nvSpPr>
      <xdr:spPr>
        <a:xfrm>
          <a:off x="2752725" y="695325"/>
          <a:ext cx="2066924" cy="952500"/>
        </a:xfrm>
        <a:prstGeom prst="wedgeRectCallout">
          <a:avLst>
            <a:gd name="adj1" fmla="val -80886"/>
            <a:gd name="adj2" fmla="val 469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rPr>
            <a:t>フリガナは、申請者名を記入すれば自動的に反映します。</a:t>
          </a:r>
          <a:r>
            <a:rPr kumimoji="1" lang="en-US" altLang="ja-JP" sz="1100" b="0" cap="none" spc="0">
              <a:ln w="0"/>
              <a:solidFill>
                <a:srgbClr val="FF0000"/>
              </a:solidFill>
              <a:effectLst>
                <a:outerShdw blurRad="38100" dist="19050" dir="2700000" algn="tl" rotWithShape="0">
                  <a:schemeClr val="dk1">
                    <a:alpha val="40000"/>
                  </a:schemeClr>
                </a:outerShdw>
              </a:effectLst>
            </a:rPr>
            <a:t/>
          </a:r>
          <a:br>
            <a:rPr kumimoji="1" lang="en-US" altLang="ja-JP" sz="1100" b="0" cap="none" spc="0">
              <a:ln w="0"/>
              <a:solidFill>
                <a:srgbClr val="FF0000"/>
              </a:solidFill>
              <a:effectLst>
                <a:outerShdw blurRad="38100" dist="19050" dir="2700000" algn="tl" rotWithShape="0">
                  <a:schemeClr val="dk1">
                    <a:alpha val="40000"/>
                  </a:schemeClr>
                </a:outerShdw>
              </a:effectLst>
            </a:rPr>
          </a:br>
          <a:r>
            <a:rPr kumimoji="1" lang="ja-JP" altLang="en-US" sz="1100" b="0" cap="none" spc="0">
              <a:ln w="0"/>
              <a:solidFill>
                <a:srgbClr val="FF0000"/>
              </a:solidFill>
              <a:effectLst>
                <a:outerShdw blurRad="38100" dist="19050" dir="2700000" algn="tl" rotWithShape="0">
                  <a:schemeClr val="dk1">
                    <a:alpha val="40000"/>
                  </a:schemeClr>
                </a:outerShdw>
              </a:effectLst>
            </a:rPr>
            <a:t>正しく反映しない場合は、修正してください。</a:t>
          </a:r>
        </a:p>
      </xdr:txBody>
    </xdr:sp>
    <xdr:clientData/>
  </xdr:twoCellAnchor>
  <xdr:twoCellAnchor>
    <xdr:from>
      <xdr:col>0</xdr:col>
      <xdr:colOff>52389</xdr:colOff>
      <xdr:row>43</xdr:row>
      <xdr:rowOff>219072</xdr:rowOff>
    </xdr:from>
    <xdr:to>
      <xdr:col>1</xdr:col>
      <xdr:colOff>2383</xdr:colOff>
      <xdr:row>61</xdr:row>
      <xdr:rowOff>130968</xdr:rowOff>
    </xdr:to>
    <xdr:sp macro="" textlink="">
      <xdr:nvSpPr>
        <xdr:cNvPr id="34" name="フローチャート: 端子 33"/>
        <xdr:cNvSpPr/>
      </xdr:nvSpPr>
      <xdr:spPr>
        <a:xfrm>
          <a:off x="52389" y="11208541"/>
          <a:ext cx="342900" cy="4198146"/>
        </a:xfrm>
        <a:prstGeom prst="flowChartTerminator">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xdr:colOff>
      <xdr:row>49</xdr:row>
      <xdr:rowOff>161925</xdr:rowOff>
    </xdr:from>
    <xdr:to>
      <xdr:col>5</xdr:col>
      <xdr:colOff>142874</xdr:colOff>
      <xdr:row>51</xdr:row>
      <xdr:rowOff>119062</xdr:rowOff>
    </xdr:to>
    <xdr:sp macro="" textlink="">
      <xdr:nvSpPr>
        <xdr:cNvPr id="35" name="四角形吹き出し 34"/>
        <xdr:cNvSpPr/>
      </xdr:nvSpPr>
      <xdr:spPr>
        <a:xfrm>
          <a:off x="1050131" y="12580144"/>
          <a:ext cx="1997868" cy="433387"/>
        </a:xfrm>
        <a:prstGeom prst="wedgeRectCallout">
          <a:avLst>
            <a:gd name="adj1" fmla="val -85390"/>
            <a:gd name="adj2" fmla="val 17523"/>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必ずチェックを入れること！</a:t>
          </a:r>
        </a:p>
      </xdr:txBody>
    </xdr:sp>
    <xdr:clientData/>
  </xdr:twoCellAnchor>
  <xdr:twoCellAnchor>
    <xdr:from>
      <xdr:col>3</xdr:col>
      <xdr:colOff>1</xdr:colOff>
      <xdr:row>13</xdr:row>
      <xdr:rowOff>9525</xdr:rowOff>
    </xdr:from>
    <xdr:to>
      <xdr:col>22</xdr:col>
      <xdr:colOff>257182</xdr:colOff>
      <xdr:row>19</xdr:row>
      <xdr:rowOff>333375</xdr:rowOff>
    </xdr:to>
    <xdr:grpSp>
      <xdr:nvGrpSpPr>
        <xdr:cNvPr id="39" name="グループ化 21"/>
        <xdr:cNvGrpSpPr>
          <a:grpSpLocks/>
        </xdr:cNvGrpSpPr>
      </xdr:nvGrpSpPr>
      <xdr:grpSpPr bwMode="auto">
        <a:xfrm>
          <a:off x="1227668" y="3343275"/>
          <a:ext cx="6882347" cy="2112433"/>
          <a:chOff x="-41999" y="1981200"/>
          <a:chExt cx="7172458" cy="1866900"/>
        </a:xfrm>
      </xdr:grpSpPr>
      <xdr:sp macro="" textlink="">
        <xdr:nvSpPr>
          <xdr:cNvPr id="40" name="線吹き出し 2 (枠付き) 39">
            <a:hlinkClick xmlns:r="http://schemas.openxmlformats.org/officeDocument/2006/relationships" r:id="rId1"/>
          </xdr:cNvPr>
          <xdr:cNvSpPr/>
        </xdr:nvSpPr>
        <xdr:spPr>
          <a:xfrm>
            <a:off x="-41999" y="3010069"/>
            <a:ext cx="7172458" cy="838031"/>
          </a:xfrm>
          <a:prstGeom prst="borderCallout2">
            <a:avLst>
              <a:gd name="adj1" fmla="val -1162"/>
              <a:gd name="adj2" fmla="val 86393"/>
              <a:gd name="adj3" fmla="val -14691"/>
              <a:gd name="adj4" fmla="val 81835"/>
              <a:gd name="adj5" fmla="val -16421"/>
              <a:gd name="adj6" fmla="val 82333"/>
            </a:avLst>
          </a:prstGeom>
          <a:solidFill>
            <a:schemeClr val="bg1"/>
          </a:solid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i="0">
                <a:solidFill>
                  <a:schemeClr val="tx1"/>
                </a:solidFill>
              </a:rPr>
              <a:t>認定経営革新等支援機関ＩＤは、認定経営革新等支援機関ごとに付与されている１２桁の番号を記入してください。</a:t>
            </a:r>
            <a:endParaRPr kumimoji="1" lang="en-US" altLang="ja-JP" sz="1100" i="0">
              <a:solidFill>
                <a:schemeClr val="tx1"/>
              </a:solidFill>
            </a:endParaRPr>
          </a:p>
          <a:p>
            <a:pPr algn="l"/>
            <a:r>
              <a:rPr kumimoji="1" lang="ja-JP" altLang="en-US" sz="1100" i="0">
                <a:solidFill>
                  <a:schemeClr val="tx1"/>
                </a:solidFill>
              </a:rPr>
              <a:t>認定経営革新等支援機関の一覧及びＩＤ番号については、下記ホームページをご参照ください。　　　　　　　　　　　　</a:t>
            </a:r>
            <a:r>
              <a:rPr lang="ja-JP" altLang="en-US">
                <a:hlinkClick xmlns:r="http://schemas.openxmlformats.org/officeDocument/2006/relationships" r:id=""/>
              </a:rPr>
              <a:t>認定経営革新等支援機関検索</a:t>
            </a:r>
            <a:r>
              <a:rPr lang="en-US" altLang="ja-JP">
                <a:hlinkClick xmlns:r="http://schemas.openxmlformats.org/officeDocument/2006/relationships" r:id=""/>
              </a:rPr>
              <a:t>_</a:t>
            </a:r>
            <a:r>
              <a:rPr lang="ja-JP" altLang="en-US">
                <a:hlinkClick xmlns:r="http://schemas.openxmlformats.org/officeDocument/2006/relationships" r:id=""/>
              </a:rPr>
              <a:t>エリア選択 </a:t>
            </a:r>
            <a:r>
              <a:rPr lang="en-US" altLang="ja-JP">
                <a:hlinkClick xmlns:r="http://schemas.openxmlformats.org/officeDocument/2006/relationships" r:id=""/>
              </a:rPr>
              <a:t>(force.com)</a:t>
            </a:r>
            <a:endParaRPr kumimoji="1" lang="en-US" altLang="ja-JP" sz="1100" i="0">
              <a:solidFill>
                <a:schemeClr val="tx1"/>
              </a:solidFill>
            </a:endParaRPr>
          </a:p>
        </xdr:txBody>
      </xdr:sp>
      <xdr:cxnSp macro="">
        <xdr:nvCxnSpPr>
          <xdr:cNvPr id="41" name="直線コネクタ 40"/>
          <xdr:cNvCxnSpPr/>
        </xdr:nvCxnSpPr>
        <xdr:spPr>
          <a:xfrm>
            <a:off x="6023963" y="1981200"/>
            <a:ext cx="286503" cy="1028869"/>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0</xdr:col>
          <xdr:colOff>76200</xdr:colOff>
          <xdr:row>63</xdr:row>
          <xdr:rowOff>152400</xdr:rowOff>
        </xdr:from>
        <xdr:to>
          <xdr:col>0</xdr:col>
          <xdr:colOff>323850</xdr:colOff>
          <xdr:row>65</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66</xdr:row>
          <xdr:rowOff>152400</xdr:rowOff>
        </xdr:from>
        <xdr:to>
          <xdr:col>0</xdr:col>
          <xdr:colOff>323850</xdr:colOff>
          <xdr:row>68</xdr:row>
          <xdr:rowOff>47625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65</xdr:row>
          <xdr:rowOff>161925</xdr:rowOff>
        </xdr:from>
        <xdr:to>
          <xdr:col>0</xdr:col>
          <xdr:colOff>333375</xdr:colOff>
          <xdr:row>67</xdr:row>
          <xdr:rowOff>57150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62</xdr:row>
      <xdr:rowOff>190500</xdr:rowOff>
    </xdr:from>
    <xdr:to>
      <xdr:col>0</xdr:col>
      <xdr:colOff>342900</xdr:colOff>
      <xdr:row>67</xdr:row>
      <xdr:rowOff>219076</xdr:rowOff>
    </xdr:to>
    <xdr:sp macro="" textlink="">
      <xdr:nvSpPr>
        <xdr:cNvPr id="47" name="フローチャート: 端子 46"/>
        <xdr:cNvSpPr/>
      </xdr:nvSpPr>
      <xdr:spPr>
        <a:xfrm>
          <a:off x="0" y="14632781"/>
          <a:ext cx="342900" cy="1219201"/>
        </a:xfrm>
        <a:prstGeom prst="flowChartTerminator">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633413</xdr:colOff>
      <xdr:row>63</xdr:row>
      <xdr:rowOff>147637</xdr:rowOff>
    </xdr:from>
    <xdr:to>
      <xdr:col>5</xdr:col>
      <xdr:colOff>9526</xdr:colOff>
      <xdr:row>65</xdr:row>
      <xdr:rowOff>204787</xdr:rowOff>
    </xdr:to>
    <xdr:sp macro="" textlink="">
      <xdr:nvSpPr>
        <xdr:cNvPr id="48" name="四角形吹き出し 47"/>
        <xdr:cNvSpPr/>
      </xdr:nvSpPr>
      <xdr:spPr>
        <a:xfrm>
          <a:off x="1026319" y="14828043"/>
          <a:ext cx="1888332" cy="533400"/>
        </a:xfrm>
        <a:prstGeom prst="wedgeRectCallout">
          <a:avLst>
            <a:gd name="adj1" fmla="val -85390"/>
            <a:gd name="adj2" fmla="val 17523"/>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それぞれいずれかにチェックを入れること！</a:t>
          </a:r>
        </a:p>
      </xdr:txBody>
    </xdr:sp>
    <xdr:clientData/>
  </xdr:twoCellAnchor>
  <xdr:twoCellAnchor>
    <xdr:from>
      <xdr:col>15</xdr:col>
      <xdr:colOff>152400</xdr:colOff>
      <xdr:row>117</xdr:row>
      <xdr:rowOff>142875</xdr:rowOff>
    </xdr:from>
    <xdr:to>
      <xdr:col>19</xdr:col>
      <xdr:colOff>38100</xdr:colOff>
      <xdr:row>117</xdr:row>
      <xdr:rowOff>152400</xdr:rowOff>
    </xdr:to>
    <xdr:cxnSp macro="">
      <xdr:nvCxnSpPr>
        <xdr:cNvPr id="44" name="直線コネクタ 43"/>
        <xdr:cNvCxnSpPr/>
      </xdr:nvCxnSpPr>
      <xdr:spPr>
        <a:xfrm flipV="1">
          <a:off x="6819900" y="29679900"/>
          <a:ext cx="609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125</xdr:row>
      <xdr:rowOff>134216</xdr:rowOff>
    </xdr:from>
    <xdr:to>
      <xdr:col>20</xdr:col>
      <xdr:colOff>176646</xdr:colOff>
      <xdr:row>125</xdr:row>
      <xdr:rowOff>143741</xdr:rowOff>
    </xdr:to>
    <xdr:cxnSp macro="">
      <xdr:nvCxnSpPr>
        <xdr:cNvPr id="45" name="直線コネクタ 44"/>
        <xdr:cNvCxnSpPr/>
      </xdr:nvCxnSpPr>
      <xdr:spPr>
        <a:xfrm flipV="1">
          <a:off x="7296151" y="31843807"/>
          <a:ext cx="613063"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154781</xdr:colOff>
      <xdr:row>129</xdr:row>
      <xdr:rowOff>238125</xdr:rowOff>
    </xdr:from>
    <xdr:to>
      <xdr:col>25</xdr:col>
      <xdr:colOff>160073</xdr:colOff>
      <xdr:row>131</xdr:row>
      <xdr:rowOff>31750</xdr:rowOff>
    </xdr:to>
    <xdr:sp macro="" textlink="">
      <xdr:nvSpPr>
        <xdr:cNvPr id="43" name="楕円 42"/>
        <xdr:cNvSpPr/>
      </xdr:nvSpPr>
      <xdr:spPr>
        <a:xfrm>
          <a:off x="8977312" y="31658719"/>
          <a:ext cx="719667" cy="3175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85509</xdr:colOff>
      <xdr:row>125</xdr:row>
      <xdr:rowOff>217562</xdr:rowOff>
    </xdr:from>
    <xdr:to>
      <xdr:col>16</xdr:col>
      <xdr:colOff>102707</xdr:colOff>
      <xdr:row>127</xdr:row>
      <xdr:rowOff>60615</xdr:rowOff>
    </xdr:to>
    <xdr:sp macro="" textlink="">
      <xdr:nvSpPr>
        <xdr:cNvPr id="49" name="楕円 48"/>
        <xdr:cNvSpPr/>
      </xdr:nvSpPr>
      <xdr:spPr>
        <a:xfrm>
          <a:off x="6181509" y="31927153"/>
          <a:ext cx="744562" cy="362598"/>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166688</xdr:colOff>
      <xdr:row>129</xdr:row>
      <xdr:rowOff>238125</xdr:rowOff>
    </xdr:from>
    <xdr:to>
      <xdr:col>22</xdr:col>
      <xdr:colOff>529167</xdr:colOff>
      <xdr:row>131</xdr:row>
      <xdr:rowOff>31750</xdr:rowOff>
    </xdr:to>
    <xdr:sp macro="" textlink="">
      <xdr:nvSpPr>
        <xdr:cNvPr id="51" name="楕円 50"/>
        <xdr:cNvSpPr/>
      </xdr:nvSpPr>
      <xdr:spPr>
        <a:xfrm>
          <a:off x="7703344" y="31658719"/>
          <a:ext cx="719667" cy="3175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154782</xdr:colOff>
      <xdr:row>123</xdr:row>
      <xdr:rowOff>238125</xdr:rowOff>
    </xdr:from>
    <xdr:to>
      <xdr:col>16</xdr:col>
      <xdr:colOff>171980</xdr:colOff>
      <xdr:row>125</xdr:row>
      <xdr:rowOff>31750</xdr:rowOff>
    </xdr:to>
    <xdr:sp macro="" textlink="">
      <xdr:nvSpPr>
        <xdr:cNvPr id="52" name="楕円 51"/>
        <xdr:cNvSpPr/>
      </xdr:nvSpPr>
      <xdr:spPr>
        <a:xfrm>
          <a:off x="5738813" y="30444281"/>
          <a:ext cx="719667" cy="3175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175509</xdr:colOff>
      <xdr:row>127</xdr:row>
      <xdr:rowOff>7514</xdr:rowOff>
    </xdr:from>
    <xdr:to>
      <xdr:col>23</xdr:col>
      <xdr:colOff>225539</xdr:colOff>
      <xdr:row>130</xdr:row>
      <xdr:rowOff>57322</xdr:rowOff>
    </xdr:to>
    <xdr:cxnSp macro="">
      <xdr:nvCxnSpPr>
        <xdr:cNvPr id="54" name="直線矢印コネクタ 53"/>
        <xdr:cNvCxnSpPr>
          <a:endCxn id="49" idx="5"/>
        </xdr:cNvCxnSpPr>
      </xdr:nvCxnSpPr>
      <xdr:spPr>
        <a:xfrm flipH="1" flipV="1">
          <a:off x="6817032" y="32236650"/>
          <a:ext cx="2249439" cy="742536"/>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62941</xdr:colOff>
      <xdr:row>124</xdr:row>
      <xdr:rowOff>245660</xdr:rowOff>
    </xdr:from>
    <xdr:to>
      <xdr:col>21</xdr:col>
      <xdr:colOff>91191</xdr:colOff>
      <xdr:row>130</xdr:row>
      <xdr:rowOff>24215</xdr:rowOff>
    </xdr:to>
    <xdr:cxnSp macro="">
      <xdr:nvCxnSpPr>
        <xdr:cNvPr id="56" name="直線矢印コネクタ 55"/>
        <xdr:cNvCxnSpPr>
          <a:stCxn id="51" idx="1"/>
          <a:endCxn id="52" idx="5"/>
        </xdr:cNvCxnSpPr>
      </xdr:nvCxnSpPr>
      <xdr:spPr>
        <a:xfrm flipH="1" flipV="1">
          <a:off x="6886305" y="31695478"/>
          <a:ext cx="937454" cy="12506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295275</xdr:colOff>
          <xdr:row>45</xdr:row>
          <xdr:rowOff>142875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228600</xdr:rowOff>
        </xdr:from>
        <xdr:to>
          <xdr:col>0</xdr:col>
          <xdr:colOff>314325</xdr:colOff>
          <xdr:row>57</xdr:row>
          <xdr:rowOff>133350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48</xdr:row>
          <xdr:rowOff>257175</xdr:rowOff>
        </xdr:from>
        <xdr:to>
          <xdr:col>0</xdr:col>
          <xdr:colOff>304800</xdr:colOff>
          <xdr:row>50</xdr:row>
          <xdr:rowOff>142875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200025</xdr:rowOff>
        </xdr:from>
        <xdr:to>
          <xdr:col>0</xdr:col>
          <xdr:colOff>323850</xdr:colOff>
          <xdr:row>54</xdr:row>
          <xdr:rowOff>95250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49</xdr:row>
          <xdr:rowOff>247650</xdr:rowOff>
        </xdr:from>
        <xdr:to>
          <xdr:col>0</xdr:col>
          <xdr:colOff>295275</xdr:colOff>
          <xdr:row>51</xdr:row>
          <xdr:rowOff>142875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247650</xdr:rowOff>
        </xdr:from>
        <xdr:to>
          <xdr:col>0</xdr:col>
          <xdr:colOff>295275</xdr:colOff>
          <xdr:row>52</xdr:row>
          <xdr:rowOff>142875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51</xdr:row>
          <xdr:rowOff>247650</xdr:rowOff>
        </xdr:from>
        <xdr:to>
          <xdr:col>0</xdr:col>
          <xdr:colOff>295275</xdr:colOff>
          <xdr:row>53</xdr:row>
          <xdr:rowOff>133350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47</xdr:row>
          <xdr:rowOff>219075</xdr:rowOff>
        </xdr:from>
        <xdr:to>
          <xdr:col>0</xdr:col>
          <xdr:colOff>295275</xdr:colOff>
          <xdr:row>49</xdr:row>
          <xdr:rowOff>123825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19050</xdr:rowOff>
        </xdr:from>
        <xdr:to>
          <xdr:col>0</xdr:col>
          <xdr:colOff>361950</xdr:colOff>
          <xdr:row>47</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200025</xdr:rowOff>
        </xdr:from>
        <xdr:to>
          <xdr:col>0</xdr:col>
          <xdr:colOff>323850</xdr:colOff>
          <xdr:row>55</xdr:row>
          <xdr:rowOff>95250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209550</xdr:rowOff>
        </xdr:from>
        <xdr:to>
          <xdr:col>0</xdr:col>
          <xdr:colOff>323850</xdr:colOff>
          <xdr:row>61</xdr:row>
          <xdr:rowOff>104775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66675</xdr:rowOff>
        </xdr:from>
        <xdr:to>
          <xdr:col>0</xdr:col>
          <xdr:colOff>381000</xdr:colOff>
          <xdr:row>58</xdr:row>
          <xdr:rowOff>228600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ninteishien.force.com/NSK_CertificationArea"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e-stat.go.jp/classifications/terms/10"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printerSettings" Target="../printerSettings/printerSettings2.bin"/><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hyperlink" Target="https://ninteishien.force.com/NSK_CertificationArea" TargetMode="Externa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hyperlink" Target="https://www.e-stat.go.jp/classifications/terms/10"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vmlDrawing" Target="../drawings/vmlDrawing2.v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drawing" Target="../drawings/drawing2.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145"/>
  <sheetViews>
    <sheetView showGridLines="0" tabSelected="1" view="pageBreakPreview" zoomScale="90" zoomScaleNormal="80" zoomScaleSheetLayoutView="90" workbookViewId="0">
      <selection activeCell="C7" sqref="C7:G7"/>
    </sheetView>
  </sheetViews>
  <sheetFormatPr defaultRowHeight="13.5" x14ac:dyDescent="0.15"/>
  <cols>
    <col min="1" max="1" width="5.125" customWidth="1"/>
    <col min="2" max="2" width="8.375" customWidth="1"/>
    <col min="3" max="3" width="2.625" customWidth="1"/>
    <col min="4" max="4" width="9.625" customWidth="1"/>
    <col min="5" max="5" width="12.125" customWidth="1"/>
    <col min="6" max="6" width="9.625" customWidth="1"/>
    <col min="7" max="7" width="5.125" customWidth="1"/>
    <col min="8" max="8" width="9.625" customWidth="1"/>
    <col min="9" max="9" width="11.125" customWidth="1"/>
    <col min="10" max="11" width="2.125" customWidth="1"/>
    <col min="12" max="23" width="2.375" customWidth="1"/>
    <col min="24" max="24" width="10.25" customWidth="1"/>
    <col min="25" max="27" width="4.625" customWidth="1"/>
    <col min="28" max="28" width="11.125" customWidth="1"/>
  </cols>
  <sheetData>
    <row r="1" spans="1:40" ht="14.25" x14ac:dyDescent="0.15">
      <c r="A1" s="41" t="s">
        <v>39</v>
      </c>
      <c r="B1" s="41"/>
      <c r="X1" s="321" t="s">
        <v>38</v>
      </c>
      <c r="Y1" s="321"/>
      <c r="Z1" s="321"/>
      <c r="AA1" s="259"/>
      <c r="AB1" s="259"/>
      <c r="AC1" s="1"/>
      <c r="AD1" s="1"/>
      <c r="AE1" s="1"/>
      <c r="AF1" s="1"/>
      <c r="AG1" s="1"/>
      <c r="AH1" s="1"/>
      <c r="AI1" s="1"/>
      <c r="AJ1" s="2"/>
      <c r="AK1" s="1"/>
      <c r="AL1" s="1"/>
      <c r="AM1" s="1"/>
      <c r="AN1" s="1"/>
    </row>
    <row r="2" spans="1:40" ht="12" customHeight="1" x14ac:dyDescent="0.15">
      <c r="X2" s="35"/>
      <c r="Y2" s="52"/>
      <c r="Z2" s="52"/>
      <c r="AA2" s="36"/>
      <c r="AB2" s="36"/>
      <c r="AC2" s="1"/>
      <c r="AD2" s="1"/>
      <c r="AE2" s="1"/>
      <c r="AF2" s="1"/>
      <c r="AG2" s="1"/>
      <c r="AH2" s="1"/>
      <c r="AI2" s="1"/>
      <c r="AJ2" s="2"/>
      <c r="AK2" s="1"/>
      <c r="AL2" s="1"/>
      <c r="AM2" s="1"/>
      <c r="AN2" s="1"/>
    </row>
    <row r="3" spans="1:40" ht="21" x14ac:dyDescent="0.15">
      <c r="A3" s="322" t="s">
        <v>81</v>
      </c>
      <c r="B3" s="32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1"/>
      <c r="AD3" s="1"/>
      <c r="AE3" s="3"/>
      <c r="AF3" s="1"/>
      <c r="AG3" s="1"/>
      <c r="AH3" s="1"/>
      <c r="AI3" s="1"/>
      <c r="AJ3" s="1"/>
      <c r="AK3" s="1"/>
      <c r="AL3" s="1"/>
      <c r="AM3" s="1"/>
      <c r="AN3" s="1"/>
    </row>
    <row r="4" spans="1:40" ht="12" customHeight="1" x14ac:dyDescent="0.15">
      <c r="F4" s="4"/>
      <c r="G4" s="4"/>
      <c r="AC4" s="1"/>
      <c r="AD4" s="1"/>
      <c r="AE4" s="1"/>
      <c r="AF4" s="3"/>
      <c r="AG4" s="1"/>
      <c r="AH4" s="1"/>
      <c r="AI4" s="1"/>
      <c r="AJ4" s="1"/>
      <c r="AK4" s="1"/>
      <c r="AL4" s="1"/>
      <c r="AM4" s="1"/>
      <c r="AN4" s="1"/>
    </row>
    <row r="5" spans="1:40" s="5" customFormat="1" ht="21.75" customHeight="1" thickBot="1" x14ac:dyDescent="0.2">
      <c r="A5" s="12" t="s">
        <v>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6"/>
      <c r="AD5" s="6"/>
      <c r="AE5" s="6"/>
      <c r="AF5" s="6"/>
      <c r="AG5" s="6"/>
      <c r="AH5" s="6"/>
      <c r="AI5" s="6"/>
      <c r="AJ5" s="6"/>
      <c r="AK5" s="6"/>
      <c r="AL5" s="6"/>
      <c r="AM5" s="6"/>
      <c r="AN5" s="6"/>
    </row>
    <row r="6" spans="1:40" s="5" customFormat="1" ht="16.5" customHeight="1" x14ac:dyDescent="0.15">
      <c r="A6" s="323" t="s">
        <v>69</v>
      </c>
      <c r="B6" s="324"/>
      <c r="C6" s="524" t="str">
        <f>PHONETIC(C7)</f>
        <v/>
      </c>
      <c r="D6" s="525"/>
      <c r="E6" s="525"/>
      <c r="F6" s="525"/>
      <c r="G6" s="526"/>
      <c r="H6" s="336" t="s">
        <v>2</v>
      </c>
      <c r="I6" s="338" t="s">
        <v>70</v>
      </c>
      <c r="J6" s="339"/>
      <c r="K6" s="340"/>
      <c r="L6" s="346"/>
      <c r="M6" s="347"/>
      <c r="N6" s="347"/>
      <c r="O6" s="347"/>
      <c r="P6" s="347"/>
      <c r="Q6" s="347"/>
      <c r="R6" s="347"/>
      <c r="S6" s="347"/>
      <c r="T6" s="347"/>
      <c r="U6" s="347"/>
      <c r="V6" s="347"/>
      <c r="W6" s="348"/>
      <c r="X6" s="344" t="s">
        <v>3</v>
      </c>
      <c r="Y6" s="352"/>
      <c r="Z6" s="353"/>
      <c r="AA6" s="353"/>
      <c r="AB6" s="354"/>
      <c r="AC6" s="7"/>
      <c r="AD6" s="286" t="s">
        <v>73</v>
      </c>
      <c r="AE6" s="287"/>
      <c r="AF6" s="287"/>
      <c r="AG6" s="287"/>
      <c r="AH6" s="287"/>
      <c r="AI6" s="6"/>
      <c r="AJ6" s="6"/>
      <c r="AK6" s="6"/>
      <c r="AL6" s="6"/>
      <c r="AM6" s="6"/>
      <c r="AN6" s="6"/>
    </row>
    <row r="7" spans="1:40" s="5" customFormat="1" ht="27.75" customHeight="1" x14ac:dyDescent="0.15">
      <c r="A7" s="334" t="s">
        <v>1</v>
      </c>
      <c r="B7" s="335"/>
      <c r="C7" s="521"/>
      <c r="D7" s="522"/>
      <c r="E7" s="522"/>
      <c r="F7" s="522"/>
      <c r="G7" s="523"/>
      <c r="H7" s="337"/>
      <c r="I7" s="341"/>
      <c r="J7" s="342"/>
      <c r="K7" s="343"/>
      <c r="L7" s="349"/>
      <c r="M7" s="350"/>
      <c r="N7" s="350"/>
      <c r="O7" s="350"/>
      <c r="P7" s="350"/>
      <c r="Q7" s="350"/>
      <c r="R7" s="350"/>
      <c r="S7" s="350"/>
      <c r="T7" s="350"/>
      <c r="U7" s="350"/>
      <c r="V7" s="350"/>
      <c r="W7" s="351"/>
      <c r="X7" s="345"/>
      <c r="Y7" s="349"/>
      <c r="Z7" s="350"/>
      <c r="AA7" s="350"/>
      <c r="AB7" s="355"/>
      <c r="AC7" s="7"/>
      <c r="AD7" s="71" t="s">
        <v>74</v>
      </c>
      <c r="AE7" s="6"/>
      <c r="AF7" s="6"/>
      <c r="AG7" s="7"/>
      <c r="AH7" s="7"/>
      <c r="AI7" s="6"/>
      <c r="AJ7" s="6"/>
      <c r="AK7" s="6"/>
      <c r="AL7" s="6"/>
      <c r="AM7" s="6"/>
      <c r="AN7" s="6"/>
    </row>
    <row r="8" spans="1:40" s="5" customFormat="1" ht="27.75" customHeight="1" thickBot="1" x14ac:dyDescent="0.2">
      <c r="A8" s="289" t="s">
        <v>4</v>
      </c>
      <c r="B8" s="290"/>
      <c r="C8" s="9" t="s">
        <v>20</v>
      </c>
      <c r="D8" s="10"/>
      <c r="E8" s="360"/>
      <c r="F8" s="361"/>
      <c r="G8" s="361"/>
      <c r="H8" s="361"/>
      <c r="I8" s="361"/>
      <c r="J8" s="361"/>
      <c r="K8" s="362"/>
      <c r="L8" s="356" t="s">
        <v>71</v>
      </c>
      <c r="M8" s="357"/>
      <c r="N8" s="357"/>
      <c r="O8" s="357"/>
      <c r="P8" s="318"/>
      <c r="Q8" s="358"/>
      <c r="R8" s="358"/>
      <c r="S8" s="358"/>
      <c r="T8" s="358"/>
      <c r="U8" s="358"/>
      <c r="V8" s="358"/>
      <c r="W8" s="359"/>
      <c r="X8" s="150" t="s">
        <v>72</v>
      </c>
      <c r="Y8" s="325"/>
      <c r="Z8" s="326"/>
      <c r="AA8" s="326"/>
      <c r="AB8" s="327"/>
      <c r="AC8" s="7"/>
      <c r="AD8" s="6"/>
      <c r="AE8" s="6"/>
      <c r="AF8" s="6"/>
      <c r="AG8" s="6"/>
      <c r="AH8" s="7"/>
      <c r="AI8" s="6"/>
      <c r="AJ8" s="6"/>
      <c r="AK8" s="6"/>
      <c r="AL8" s="6"/>
      <c r="AM8" s="6"/>
      <c r="AN8" s="6"/>
    </row>
    <row r="9" spans="1:40" s="5" customFormat="1" ht="9" customHeight="1" x14ac:dyDescent="0.15">
      <c r="A9" s="12"/>
      <c r="B9" s="12"/>
      <c r="C9" s="12"/>
      <c r="D9" s="12"/>
      <c r="E9" s="12"/>
      <c r="F9" s="12"/>
      <c r="G9" s="12"/>
      <c r="H9" s="12"/>
      <c r="I9" s="12"/>
      <c r="J9" s="13"/>
      <c r="K9" s="13"/>
      <c r="L9" s="13"/>
      <c r="M9" s="13"/>
      <c r="N9" s="13"/>
      <c r="O9" s="13"/>
      <c r="P9" s="13"/>
      <c r="Q9" s="13"/>
      <c r="R9" s="13"/>
      <c r="S9" s="13"/>
      <c r="T9" s="13"/>
      <c r="U9" s="13"/>
      <c r="V9" s="13"/>
      <c r="W9" s="13"/>
      <c r="X9" s="12"/>
      <c r="Y9" s="12"/>
      <c r="Z9" s="12"/>
      <c r="AA9" s="12"/>
      <c r="AB9" s="12"/>
      <c r="AC9" s="6"/>
      <c r="AD9" s="6"/>
      <c r="AE9" s="6"/>
      <c r="AF9" s="6"/>
      <c r="AG9" s="6"/>
      <c r="AH9" s="6"/>
      <c r="AI9" s="6"/>
      <c r="AJ9" s="6"/>
      <c r="AK9" s="6"/>
      <c r="AL9" s="6"/>
      <c r="AM9" s="6"/>
      <c r="AN9" s="6"/>
    </row>
    <row r="10" spans="1:40" s="5" customFormat="1" ht="21.75" customHeight="1" thickBot="1" x14ac:dyDescent="0.2">
      <c r="A10" s="12" t="s">
        <v>82</v>
      </c>
      <c r="B10" s="12"/>
      <c r="C10" s="12"/>
      <c r="D10" s="12"/>
      <c r="E10" s="12"/>
      <c r="F10" s="12"/>
      <c r="G10" s="12"/>
      <c r="H10" s="12"/>
      <c r="I10" s="12"/>
      <c r="J10" s="13"/>
      <c r="K10" s="13"/>
      <c r="L10" s="13"/>
      <c r="M10" s="13"/>
      <c r="N10" s="13"/>
      <c r="O10" s="13"/>
      <c r="P10" s="13"/>
      <c r="Q10" s="13"/>
      <c r="R10" s="13"/>
      <c r="S10" s="13"/>
      <c r="T10" s="13"/>
      <c r="U10" s="13"/>
      <c r="V10" s="13"/>
      <c r="W10" s="13"/>
      <c r="X10" s="12"/>
      <c r="Y10" s="12"/>
      <c r="Z10" s="12"/>
      <c r="AA10" s="12"/>
      <c r="AB10" s="12"/>
      <c r="AC10" s="6"/>
      <c r="AD10" s="6"/>
      <c r="AE10" s="6"/>
      <c r="AF10" s="6"/>
      <c r="AG10" s="6"/>
      <c r="AH10" s="6"/>
      <c r="AI10" s="6"/>
      <c r="AJ10" s="6"/>
      <c r="AK10" s="6"/>
      <c r="AL10" s="6"/>
      <c r="AM10" s="6"/>
      <c r="AN10" s="6"/>
    </row>
    <row r="11" spans="1:40" s="5" customFormat="1" ht="27.75" customHeight="1" x14ac:dyDescent="0.15">
      <c r="A11" s="319" t="s">
        <v>152</v>
      </c>
      <c r="B11" s="320"/>
      <c r="C11" s="518"/>
      <c r="D11" s="519"/>
      <c r="E11" s="519"/>
      <c r="F11" s="519"/>
      <c r="G11" s="520"/>
      <c r="H11" s="11" t="s">
        <v>2</v>
      </c>
      <c r="I11" s="300" t="s">
        <v>28</v>
      </c>
      <c r="J11" s="301"/>
      <c r="K11" s="302"/>
      <c r="L11" s="305"/>
      <c r="M11" s="331"/>
      <c r="N11" s="331"/>
      <c r="O11" s="331"/>
      <c r="P11" s="331"/>
      <c r="Q11" s="331"/>
      <c r="R11" s="331"/>
      <c r="S11" s="331"/>
      <c r="T11" s="332"/>
      <c r="U11" s="332"/>
      <c r="V11" s="332"/>
      <c r="W11" s="333"/>
      <c r="X11" s="153" t="s">
        <v>3</v>
      </c>
      <c r="Y11" s="328"/>
      <c r="Z11" s="329"/>
      <c r="AA11" s="329"/>
      <c r="AB11" s="330"/>
      <c r="AC11" s="7"/>
      <c r="AD11" s="72" t="s">
        <v>75</v>
      </c>
      <c r="AE11" s="6"/>
      <c r="AF11" s="6"/>
      <c r="AG11" s="6"/>
      <c r="AH11" s="7"/>
      <c r="AI11" s="6"/>
      <c r="AJ11" s="6"/>
      <c r="AK11" s="6"/>
      <c r="AL11" s="6"/>
      <c r="AM11" s="6"/>
      <c r="AN11" s="6"/>
    </row>
    <row r="12" spans="1:40" s="5" customFormat="1" ht="27.75" customHeight="1" x14ac:dyDescent="0.15">
      <c r="A12" s="401" t="s">
        <v>4</v>
      </c>
      <c r="B12" s="402"/>
      <c r="C12" s="230" t="s">
        <v>20</v>
      </c>
      <c r="D12" s="231"/>
      <c r="E12" s="432"/>
      <c r="F12" s="433"/>
      <c r="G12" s="433"/>
      <c r="H12" s="433"/>
      <c r="I12" s="434"/>
      <c r="J12" s="232" t="s">
        <v>21</v>
      </c>
      <c r="K12" s="233" t="s">
        <v>22</v>
      </c>
      <c r="L12" s="234"/>
      <c r="M12" s="235"/>
      <c r="N12" s="235"/>
      <c r="O12" s="235"/>
      <c r="P12" s="235"/>
      <c r="Q12" s="235"/>
      <c r="R12" s="235"/>
      <c r="S12" s="235"/>
      <c r="T12" s="235"/>
      <c r="U12" s="235"/>
      <c r="V12" s="235"/>
      <c r="W12" s="236"/>
      <c r="X12" s="237" t="s">
        <v>5</v>
      </c>
      <c r="Y12" s="408"/>
      <c r="Z12" s="409"/>
      <c r="AA12" s="409"/>
      <c r="AB12" s="410"/>
      <c r="AC12" s="7"/>
      <c r="AD12" s="288" t="s">
        <v>76</v>
      </c>
      <c r="AE12" s="287"/>
      <c r="AF12" s="287"/>
      <c r="AG12" s="287"/>
      <c r="AH12" s="7"/>
      <c r="AI12" s="6"/>
      <c r="AJ12" s="6"/>
      <c r="AK12" s="6"/>
      <c r="AL12" s="6"/>
      <c r="AM12" s="6"/>
      <c r="AN12" s="6"/>
    </row>
    <row r="13" spans="1:40" s="5" customFormat="1" ht="23.25" customHeight="1" thickBot="1" x14ac:dyDescent="0.2">
      <c r="A13" s="403" t="s">
        <v>212</v>
      </c>
      <c r="B13" s="404"/>
      <c r="C13" s="404"/>
      <c r="D13" s="405"/>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7"/>
      <c r="AC13" s="7"/>
      <c r="AD13" s="229"/>
      <c r="AE13" s="228"/>
      <c r="AF13" s="228"/>
      <c r="AG13" s="228"/>
      <c r="AH13" s="7"/>
      <c r="AI13" s="6"/>
      <c r="AJ13" s="6"/>
      <c r="AK13" s="6"/>
      <c r="AL13" s="6"/>
      <c r="AM13" s="6"/>
      <c r="AN13" s="6"/>
    </row>
    <row r="14" spans="1:40" s="5" customFormat="1" ht="9" customHeight="1" x14ac:dyDescent="0.15">
      <c r="A14" s="17"/>
      <c r="B14" s="17"/>
      <c r="C14" s="13"/>
      <c r="D14" s="13"/>
      <c r="E14" s="13"/>
      <c r="F14" s="13"/>
      <c r="G14" s="13"/>
      <c r="H14" s="17"/>
      <c r="I14" s="13"/>
      <c r="J14" s="13"/>
      <c r="K14" s="13"/>
      <c r="L14" s="13"/>
      <c r="M14" s="13"/>
      <c r="N14" s="13"/>
      <c r="O14" s="13"/>
      <c r="P14" s="13"/>
      <c r="Q14" s="13"/>
      <c r="R14" s="13"/>
      <c r="S14" s="13"/>
      <c r="T14" s="13"/>
      <c r="U14" s="13"/>
      <c r="V14" s="13"/>
      <c r="W14" s="13"/>
      <c r="X14" s="17"/>
      <c r="Y14" s="17"/>
      <c r="Z14" s="17"/>
      <c r="AA14" s="13"/>
      <c r="AB14" s="13"/>
      <c r="AC14" s="7"/>
      <c r="AD14" s="6"/>
      <c r="AE14" s="6"/>
      <c r="AF14" s="6"/>
      <c r="AG14" s="6"/>
      <c r="AH14" s="7"/>
      <c r="AI14" s="6"/>
      <c r="AJ14" s="6"/>
      <c r="AK14" s="6"/>
      <c r="AL14" s="6"/>
      <c r="AM14" s="6"/>
      <c r="AN14" s="6"/>
    </row>
    <row r="15" spans="1:40" s="5" customFormat="1" ht="21.75" customHeight="1" thickBot="1" x14ac:dyDescent="0.2">
      <c r="A15" s="18" t="s">
        <v>83</v>
      </c>
      <c r="B15" s="18"/>
      <c r="C15" s="19"/>
      <c r="D15" s="19"/>
      <c r="E15" s="19"/>
      <c r="F15" s="19"/>
      <c r="G15" s="101"/>
      <c r="H15" s="20"/>
      <c r="I15" s="19"/>
      <c r="J15" s="19"/>
      <c r="K15" s="19"/>
      <c r="L15" s="19"/>
      <c r="M15" s="19"/>
      <c r="N15" s="19"/>
      <c r="O15" s="19"/>
      <c r="P15" s="19"/>
      <c r="Q15" s="19"/>
      <c r="R15" s="19"/>
      <c r="S15" s="19"/>
      <c r="T15" s="19"/>
      <c r="U15" s="19"/>
      <c r="V15" s="19"/>
      <c r="W15" s="19"/>
      <c r="X15" s="20"/>
      <c r="Y15" s="20"/>
      <c r="Z15" s="20"/>
      <c r="AA15" s="19"/>
      <c r="AB15" s="19"/>
      <c r="AC15" s="7"/>
      <c r="AD15" s="6"/>
      <c r="AE15" s="6"/>
      <c r="AF15" s="6"/>
      <c r="AG15" s="6"/>
      <c r="AH15" s="7"/>
      <c r="AI15" s="6"/>
      <c r="AJ15" s="6"/>
      <c r="AK15" s="6"/>
      <c r="AL15" s="6"/>
      <c r="AM15" s="6"/>
      <c r="AN15" s="6"/>
    </row>
    <row r="16" spans="1:40" s="5" customFormat="1" ht="27.75" customHeight="1" x14ac:dyDescent="0.15">
      <c r="A16" s="319" t="s">
        <v>152</v>
      </c>
      <c r="B16" s="320"/>
      <c r="C16" s="305"/>
      <c r="D16" s="306"/>
      <c r="E16" s="306"/>
      <c r="F16" s="306"/>
      <c r="G16" s="307"/>
      <c r="H16" s="11" t="s">
        <v>2</v>
      </c>
      <c r="I16" s="300" t="s">
        <v>28</v>
      </c>
      <c r="J16" s="376"/>
      <c r="K16" s="377"/>
      <c r="L16" s="378"/>
      <c r="M16" s="379"/>
      <c r="N16" s="379"/>
      <c r="O16" s="379"/>
      <c r="P16" s="379"/>
      <c r="Q16" s="379"/>
      <c r="R16" s="379"/>
      <c r="S16" s="379"/>
      <c r="T16" s="379"/>
      <c r="U16" s="379"/>
      <c r="V16" s="379"/>
      <c r="W16" s="380"/>
      <c r="X16" s="153" t="s">
        <v>3</v>
      </c>
      <c r="Y16" s="328"/>
      <c r="Z16" s="329"/>
      <c r="AA16" s="329"/>
      <c r="AB16" s="330"/>
      <c r="AC16" s="7"/>
      <c r="AD16" s="6"/>
      <c r="AE16" s="6"/>
      <c r="AF16" s="6"/>
      <c r="AG16" s="6"/>
      <c r="AH16" s="7"/>
      <c r="AI16" s="6"/>
      <c r="AJ16" s="6"/>
      <c r="AK16" s="6"/>
      <c r="AL16" s="6"/>
      <c r="AM16" s="6"/>
      <c r="AN16" s="6"/>
    </row>
    <row r="17" spans="1:40" s="5" customFormat="1" ht="27.75" customHeight="1" thickBot="1" x14ac:dyDescent="0.2">
      <c r="A17" s="317" t="s">
        <v>4</v>
      </c>
      <c r="B17" s="318"/>
      <c r="C17" s="9" t="s">
        <v>20</v>
      </c>
      <c r="D17" s="10"/>
      <c r="E17" s="310"/>
      <c r="F17" s="311"/>
      <c r="G17" s="311"/>
      <c r="H17" s="311"/>
      <c r="I17" s="312"/>
      <c r="J17" s="151" t="s">
        <v>21</v>
      </c>
      <c r="K17" s="152" t="s">
        <v>22</v>
      </c>
      <c r="L17" s="14"/>
      <c r="M17" s="15"/>
      <c r="N17" s="15"/>
      <c r="O17" s="15"/>
      <c r="P17" s="15"/>
      <c r="Q17" s="15"/>
      <c r="R17" s="15"/>
      <c r="S17" s="15"/>
      <c r="T17" s="15"/>
      <c r="U17" s="15"/>
      <c r="V17" s="15"/>
      <c r="W17" s="16"/>
      <c r="X17" s="150" t="s">
        <v>5</v>
      </c>
      <c r="Y17" s="325"/>
      <c r="Z17" s="326"/>
      <c r="AA17" s="326"/>
      <c r="AB17" s="327"/>
      <c r="AC17" s="7"/>
      <c r="AD17" s="6"/>
      <c r="AE17" s="6"/>
      <c r="AF17" s="6"/>
      <c r="AG17" s="6"/>
      <c r="AH17" s="7"/>
      <c r="AI17" s="6"/>
      <c r="AJ17" s="6"/>
      <c r="AK17" s="6"/>
      <c r="AL17" s="6"/>
      <c r="AM17" s="6"/>
      <c r="AN17" s="6"/>
    </row>
    <row r="18" spans="1:40" s="5" customFormat="1" ht="27.75" customHeight="1" x14ac:dyDescent="0.15">
      <c r="A18" s="319" t="s">
        <v>152</v>
      </c>
      <c r="B18" s="320"/>
      <c r="C18" s="305"/>
      <c r="D18" s="306"/>
      <c r="E18" s="306"/>
      <c r="F18" s="306"/>
      <c r="G18" s="307"/>
      <c r="H18" s="11" t="s">
        <v>2</v>
      </c>
      <c r="I18" s="300" t="s">
        <v>28</v>
      </c>
      <c r="J18" s="376"/>
      <c r="K18" s="377"/>
      <c r="L18" s="378"/>
      <c r="M18" s="379"/>
      <c r="N18" s="379"/>
      <c r="O18" s="379"/>
      <c r="P18" s="379"/>
      <c r="Q18" s="379"/>
      <c r="R18" s="379"/>
      <c r="S18" s="379"/>
      <c r="T18" s="379"/>
      <c r="U18" s="379"/>
      <c r="V18" s="379"/>
      <c r="W18" s="380"/>
      <c r="X18" s="153" t="s">
        <v>3</v>
      </c>
      <c r="Y18" s="328"/>
      <c r="Z18" s="329"/>
      <c r="AA18" s="329"/>
      <c r="AB18" s="330"/>
      <c r="AC18" s="7"/>
      <c r="AD18" s="6"/>
      <c r="AE18" s="6"/>
      <c r="AF18" s="6"/>
      <c r="AG18" s="6"/>
      <c r="AH18" s="7"/>
      <c r="AI18" s="6"/>
      <c r="AJ18" s="6"/>
      <c r="AK18" s="6"/>
      <c r="AL18" s="6"/>
      <c r="AM18" s="6"/>
      <c r="AN18" s="6"/>
    </row>
    <row r="19" spans="1:40" s="5" customFormat="1" ht="27.75" customHeight="1" thickBot="1" x14ac:dyDescent="0.2">
      <c r="A19" s="317" t="s">
        <v>4</v>
      </c>
      <c r="B19" s="318"/>
      <c r="C19" s="9" t="s">
        <v>20</v>
      </c>
      <c r="D19" s="10"/>
      <c r="E19" s="310"/>
      <c r="F19" s="311"/>
      <c r="G19" s="311"/>
      <c r="H19" s="311"/>
      <c r="I19" s="312"/>
      <c r="J19" s="151" t="s">
        <v>21</v>
      </c>
      <c r="K19" s="152" t="s">
        <v>22</v>
      </c>
      <c r="L19" s="14"/>
      <c r="M19" s="15"/>
      <c r="N19" s="15"/>
      <c r="O19" s="15"/>
      <c r="P19" s="15"/>
      <c r="Q19" s="15"/>
      <c r="R19" s="15"/>
      <c r="S19" s="15"/>
      <c r="T19" s="15"/>
      <c r="U19" s="15"/>
      <c r="V19" s="15"/>
      <c r="W19" s="16"/>
      <c r="X19" s="150" t="s">
        <v>5</v>
      </c>
      <c r="Y19" s="325"/>
      <c r="Z19" s="326"/>
      <c r="AA19" s="326"/>
      <c r="AB19" s="327"/>
      <c r="AC19" s="7"/>
      <c r="AD19" s="6"/>
      <c r="AE19" s="6"/>
      <c r="AF19" s="6"/>
      <c r="AG19" s="6"/>
      <c r="AH19" s="7"/>
      <c r="AI19" s="6"/>
      <c r="AJ19" s="6"/>
      <c r="AK19" s="6"/>
      <c r="AL19" s="6"/>
      <c r="AM19" s="6"/>
      <c r="AN19" s="6"/>
    </row>
    <row r="20" spans="1:40" s="5" customFormat="1" ht="27.75" customHeight="1" x14ac:dyDescent="0.15">
      <c r="A20" s="319" t="s">
        <v>152</v>
      </c>
      <c r="B20" s="320"/>
      <c r="C20" s="305"/>
      <c r="D20" s="306"/>
      <c r="E20" s="306"/>
      <c r="F20" s="306"/>
      <c r="G20" s="307"/>
      <c r="H20" s="11" t="s">
        <v>2</v>
      </c>
      <c r="I20" s="300" t="s">
        <v>28</v>
      </c>
      <c r="J20" s="376"/>
      <c r="K20" s="377"/>
      <c r="L20" s="378"/>
      <c r="M20" s="379"/>
      <c r="N20" s="379"/>
      <c r="O20" s="379"/>
      <c r="P20" s="379"/>
      <c r="Q20" s="379"/>
      <c r="R20" s="379"/>
      <c r="S20" s="379"/>
      <c r="T20" s="379"/>
      <c r="U20" s="379"/>
      <c r="V20" s="379"/>
      <c r="W20" s="380"/>
      <c r="X20" s="153" t="s">
        <v>3</v>
      </c>
      <c r="Y20" s="328"/>
      <c r="Z20" s="329"/>
      <c r="AA20" s="329"/>
      <c r="AB20" s="330"/>
      <c r="AC20" s="7"/>
      <c r="AD20" s="6"/>
      <c r="AE20" s="6"/>
      <c r="AF20" s="6"/>
      <c r="AG20" s="6"/>
      <c r="AH20" s="7"/>
      <c r="AI20" s="6"/>
      <c r="AJ20" s="6"/>
      <c r="AK20" s="6"/>
      <c r="AL20" s="6"/>
      <c r="AM20" s="6"/>
      <c r="AN20" s="6"/>
    </row>
    <row r="21" spans="1:40" s="5" customFormat="1" ht="27.75" customHeight="1" thickBot="1" x14ac:dyDescent="0.2">
      <c r="A21" s="317" t="s">
        <v>4</v>
      </c>
      <c r="B21" s="318"/>
      <c r="C21" s="9" t="s">
        <v>20</v>
      </c>
      <c r="D21" s="10"/>
      <c r="E21" s="310"/>
      <c r="F21" s="311"/>
      <c r="G21" s="311"/>
      <c r="H21" s="311"/>
      <c r="I21" s="312"/>
      <c r="J21" s="151" t="s">
        <v>21</v>
      </c>
      <c r="K21" s="152" t="s">
        <v>22</v>
      </c>
      <c r="L21" s="14"/>
      <c r="M21" s="15"/>
      <c r="N21" s="15"/>
      <c r="O21" s="15"/>
      <c r="P21" s="15"/>
      <c r="Q21" s="15"/>
      <c r="R21" s="15"/>
      <c r="S21" s="15"/>
      <c r="T21" s="15"/>
      <c r="U21" s="15"/>
      <c r="V21" s="15"/>
      <c r="W21" s="16"/>
      <c r="X21" s="150" t="s">
        <v>5</v>
      </c>
      <c r="Y21" s="325"/>
      <c r="Z21" s="326"/>
      <c r="AA21" s="326"/>
      <c r="AB21" s="327"/>
      <c r="AC21" s="7"/>
      <c r="AD21" s="6"/>
      <c r="AE21" s="6"/>
      <c r="AF21" s="6"/>
      <c r="AG21" s="6"/>
      <c r="AH21" s="7"/>
      <c r="AI21" s="6"/>
      <c r="AJ21" s="6"/>
      <c r="AK21" s="6"/>
      <c r="AL21" s="6"/>
      <c r="AM21" s="6"/>
      <c r="AN21" s="6"/>
    </row>
    <row r="22" spans="1:40" s="5" customFormat="1" ht="9"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6"/>
      <c r="AD22" s="6"/>
      <c r="AE22" s="6"/>
      <c r="AF22" s="6"/>
      <c r="AG22" s="6"/>
      <c r="AH22" s="6"/>
      <c r="AI22" s="6"/>
      <c r="AJ22" s="6"/>
      <c r="AK22" s="6"/>
      <c r="AL22" s="6"/>
      <c r="AM22" s="6"/>
      <c r="AN22" s="6"/>
    </row>
    <row r="23" spans="1:40" s="5" customFormat="1" ht="21.75" customHeight="1" thickBot="1" x14ac:dyDescent="0.2">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6"/>
      <c r="AD23" s="6"/>
      <c r="AE23" s="6"/>
      <c r="AF23" s="6"/>
      <c r="AG23" s="6"/>
      <c r="AH23" s="6"/>
      <c r="AI23" s="6"/>
      <c r="AJ23" s="6"/>
      <c r="AK23" s="6"/>
      <c r="AL23" s="6"/>
      <c r="AM23" s="6"/>
      <c r="AN23" s="6"/>
    </row>
    <row r="24" spans="1:40" s="5" customFormat="1" ht="22.5" customHeight="1" x14ac:dyDescent="0.15">
      <c r="A24" s="21" t="s">
        <v>85</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3"/>
      <c r="AC24" s="6"/>
      <c r="AD24" s="6"/>
      <c r="AE24" s="6"/>
      <c r="AF24" s="6"/>
      <c r="AG24" s="6"/>
      <c r="AH24" s="6"/>
      <c r="AI24" s="6"/>
      <c r="AJ24" s="6"/>
      <c r="AK24" s="6"/>
      <c r="AL24" s="6"/>
      <c r="AM24" s="6"/>
      <c r="AN24" s="6"/>
    </row>
    <row r="25" spans="1:40" s="5" customFormat="1" ht="22.5" customHeight="1" thickBot="1" x14ac:dyDescent="0.2">
      <c r="A25" s="24" t="s">
        <v>153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6"/>
      <c r="AD25" s="6"/>
      <c r="AE25" s="6"/>
      <c r="AF25" s="6"/>
      <c r="AG25" s="6"/>
      <c r="AH25" s="6"/>
      <c r="AI25" s="6"/>
      <c r="AJ25" s="6"/>
      <c r="AK25" s="6"/>
      <c r="AL25" s="6"/>
      <c r="AM25" s="6"/>
      <c r="AN25" s="6"/>
    </row>
    <row r="26" spans="1:40" s="5" customFormat="1" ht="9"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6"/>
      <c r="AD26" s="6"/>
      <c r="AE26" s="6"/>
      <c r="AF26" s="6"/>
      <c r="AG26" s="6"/>
      <c r="AH26" s="6"/>
      <c r="AI26" s="6"/>
      <c r="AJ26" s="6"/>
      <c r="AK26" s="6"/>
      <c r="AL26" s="6"/>
      <c r="AM26" s="6"/>
      <c r="AN26" s="6"/>
    </row>
    <row r="27" spans="1:40" s="5" customFormat="1" ht="21.75" customHeight="1" thickBot="1" x14ac:dyDescent="0.2">
      <c r="A27" s="381" t="s">
        <v>87</v>
      </c>
      <c r="B27" s="381"/>
      <c r="C27" s="382"/>
      <c r="D27" s="382"/>
      <c r="E27" s="382"/>
      <c r="F27" s="382"/>
      <c r="G27" s="89"/>
      <c r="H27" s="12"/>
      <c r="I27" s="12"/>
      <c r="J27" s="12"/>
      <c r="K27" s="12"/>
      <c r="L27" s="12"/>
      <c r="M27" s="12"/>
      <c r="N27" s="12"/>
      <c r="O27" s="12"/>
      <c r="P27" s="12"/>
      <c r="Q27" s="12"/>
      <c r="R27" s="12"/>
      <c r="S27" s="12"/>
      <c r="T27" s="12"/>
      <c r="U27" s="12"/>
      <c r="V27" s="12"/>
      <c r="W27" s="12"/>
      <c r="X27" s="12"/>
      <c r="Y27" s="12"/>
      <c r="Z27" s="12"/>
      <c r="AA27" s="12"/>
      <c r="AB27" s="12"/>
      <c r="AC27" s="6"/>
      <c r="AD27" s="6"/>
      <c r="AE27" s="6"/>
      <c r="AF27" s="6"/>
      <c r="AG27" s="6"/>
      <c r="AH27" s="6"/>
      <c r="AI27" s="6"/>
      <c r="AJ27" s="6"/>
      <c r="AK27" s="6"/>
      <c r="AL27" s="6"/>
      <c r="AM27" s="6"/>
      <c r="AN27" s="6"/>
    </row>
    <row r="28" spans="1:40" s="5" customFormat="1" ht="22.5" customHeight="1" x14ac:dyDescent="0.15">
      <c r="A28" s="367" t="s">
        <v>6</v>
      </c>
      <c r="B28" s="368"/>
      <c r="C28" s="371" t="s">
        <v>26</v>
      </c>
      <c r="D28" s="372"/>
      <c r="E28" s="372"/>
      <c r="F28" s="373" t="s">
        <v>27</v>
      </c>
      <c r="G28" s="373"/>
      <c r="H28" s="372"/>
      <c r="I28" s="372"/>
      <c r="J28" s="372"/>
      <c r="K28" s="372"/>
      <c r="L28" s="373" t="s">
        <v>88</v>
      </c>
      <c r="M28" s="372"/>
      <c r="N28" s="372"/>
      <c r="O28" s="372"/>
      <c r="P28" s="372"/>
      <c r="Q28" s="372"/>
      <c r="R28" s="372"/>
      <c r="S28" s="372"/>
      <c r="T28" s="372"/>
      <c r="U28" s="372"/>
      <c r="V28" s="372"/>
      <c r="W28" s="372"/>
      <c r="X28" s="372"/>
      <c r="Y28" s="372"/>
      <c r="Z28" s="372"/>
      <c r="AA28" s="372"/>
      <c r="AB28" s="374"/>
      <c r="AC28" s="6"/>
      <c r="AD28" s="6"/>
      <c r="AE28" s="6"/>
      <c r="AF28" s="6"/>
      <c r="AG28" s="6"/>
      <c r="AH28" s="6"/>
      <c r="AI28" s="6"/>
      <c r="AJ28" s="6"/>
      <c r="AK28" s="6"/>
      <c r="AL28" s="6"/>
      <c r="AM28" s="6"/>
      <c r="AN28" s="6"/>
    </row>
    <row r="29" spans="1:40" s="5" customFormat="1" ht="22.5" customHeight="1" thickBot="1" x14ac:dyDescent="0.2">
      <c r="A29" s="363" t="s">
        <v>7</v>
      </c>
      <c r="B29" s="318"/>
      <c r="C29" s="27" t="s">
        <v>19</v>
      </c>
      <c r="D29" s="28"/>
      <c r="E29" s="28"/>
      <c r="F29" s="28"/>
      <c r="G29" s="28"/>
      <c r="H29" s="28"/>
      <c r="I29" s="28"/>
      <c r="J29" s="28"/>
      <c r="K29" s="28"/>
      <c r="L29" s="28"/>
      <c r="M29" s="28"/>
      <c r="N29" s="28"/>
      <c r="O29" s="28"/>
      <c r="P29" s="28"/>
      <c r="Q29" s="28"/>
      <c r="R29" s="28"/>
      <c r="S29" s="28"/>
      <c r="T29" s="28"/>
      <c r="U29" s="28"/>
      <c r="V29" s="28"/>
      <c r="W29" s="28"/>
      <c r="X29" s="28"/>
      <c r="Y29" s="28"/>
      <c r="Z29" s="28"/>
      <c r="AA29" s="28"/>
      <c r="AB29" s="29"/>
      <c r="AC29" s="6"/>
      <c r="AD29" s="6"/>
      <c r="AE29" s="6"/>
      <c r="AF29" s="6"/>
      <c r="AG29" s="6"/>
      <c r="AH29" s="6"/>
      <c r="AI29" s="6"/>
      <c r="AJ29" s="6"/>
      <c r="AK29" s="6"/>
      <c r="AL29" s="6"/>
      <c r="AM29" s="6"/>
      <c r="AN29" s="6"/>
    </row>
    <row r="30" spans="1:40" s="5" customFormat="1" ht="12"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6"/>
      <c r="AD30" s="6"/>
      <c r="AE30" s="6"/>
      <c r="AF30" s="6"/>
      <c r="AG30" s="6"/>
      <c r="AH30" s="6"/>
      <c r="AI30" s="6"/>
      <c r="AJ30" s="6"/>
      <c r="AK30" s="6"/>
      <c r="AL30" s="6"/>
      <c r="AM30" s="6"/>
      <c r="AN30" s="6"/>
    </row>
    <row r="31" spans="1:40" s="5" customFormat="1" ht="21.75" customHeight="1" thickBot="1" x14ac:dyDescent="0.2">
      <c r="A31" s="12" t="s">
        <v>18</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6"/>
      <c r="AD31" s="6"/>
      <c r="AE31" s="6"/>
      <c r="AF31" s="6"/>
      <c r="AG31" s="6"/>
      <c r="AH31" s="6"/>
      <c r="AI31" s="6"/>
      <c r="AJ31" s="6"/>
      <c r="AK31" s="6"/>
      <c r="AL31" s="6"/>
      <c r="AM31" s="6"/>
      <c r="AN31" s="6"/>
    </row>
    <row r="32" spans="1:40" s="5" customFormat="1" ht="22.5" customHeight="1" x14ac:dyDescent="0.15">
      <c r="A32" s="367" t="s">
        <v>8</v>
      </c>
      <c r="B32" s="368"/>
      <c r="C32" s="375" t="s">
        <v>25</v>
      </c>
      <c r="D32" s="301"/>
      <c r="E32" s="301"/>
      <c r="F32" s="301"/>
      <c r="G32" s="301"/>
      <c r="H32" s="302"/>
      <c r="I32" s="313" t="s">
        <v>9</v>
      </c>
      <c r="J32" s="314"/>
      <c r="K32" s="314"/>
      <c r="L32" s="314"/>
      <c r="M32" s="314"/>
      <c r="N32" s="314"/>
      <c r="O32" s="314"/>
      <c r="P32" s="314"/>
      <c r="Q32" s="314"/>
      <c r="R32" s="314"/>
      <c r="S32" s="314"/>
      <c r="T32" s="314"/>
      <c r="U32" s="313" t="s">
        <v>10</v>
      </c>
      <c r="V32" s="314"/>
      <c r="W32" s="314"/>
      <c r="X32" s="314"/>
      <c r="Y32" s="314"/>
      <c r="Z32" s="314"/>
      <c r="AA32" s="314"/>
      <c r="AB32" s="316"/>
      <c r="AC32" s="6"/>
      <c r="AD32" s="6"/>
      <c r="AE32" s="6"/>
      <c r="AF32" s="6"/>
      <c r="AG32" s="6"/>
      <c r="AH32" s="6"/>
      <c r="AI32" s="6"/>
      <c r="AJ32" s="6"/>
      <c r="AK32" s="6"/>
      <c r="AL32" s="6"/>
      <c r="AM32" s="6"/>
      <c r="AN32" s="6"/>
    </row>
    <row r="33" spans="1:40" s="5" customFormat="1" ht="22.5" customHeight="1" x14ac:dyDescent="0.15">
      <c r="A33" s="369"/>
      <c r="B33" s="370"/>
      <c r="C33" s="364"/>
      <c r="D33" s="365"/>
      <c r="E33" s="365"/>
      <c r="F33" s="365"/>
      <c r="G33" s="365"/>
      <c r="H33" s="366"/>
      <c r="I33" s="315"/>
      <c r="J33" s="303"/>
      <c r="K33" s="303"/>
      <c r="L33" s="303"/>
      <c r="M33" s="303"/>
      <c r="N33" s="303"/>
      <c r="O33" s="303"/>
      <c r="P33" s="303"/>
      <c r="Q33" s="303"/>
      <c r="R33" s="303"/>
      <c r="S33" s="303"/>
      <c r="T33" s="303"/>
      <c r="U33" s="303"/>
      <c r="V33" s="303"/>
      <c r="W33" s="303"/>
      <c r="X33" s="303"/>
      <c r="Y33" s="303"/>
      <c r="Z33" s="303"/>
      <c r="AA33" s="303"/>
      <c r="AB33" s="304"/>
      <c r="AC33" s="6"/>
      <c r="AD33" s="6"/>
      <c r="AE33" s="6"/>
      <c r="AF33" s="6"/>
      <c r="AG33" s="6"/>
      <c r="AH33" s="6"/>
      <c r="AI33" s="6"/>
      <c r="AJ33" s="6"/>
      <c r="AK33" s="6"/>
      <c r="AL33" s="6"/>
      <c r="AM33" s="6"/>
      <c r="AN33" s="6"/>
    </row>
    <row r="34" spans="1:40" s="5" customFormat="1" ht="22.5" customHeight="1" x14ac:dyDescent="0.15">
      <c r="A34" s="369"/>
      <c r="B34" s="370"/>
      <c r="C34" s="364"/>
      <c r="D34" s="365"/>
      <c r="E34" s="365"/>
      <c r="F34" s="365"/>
      <c r="G34" s="365"/>
      <c r="H34" s="366"/>
      <c r="I34" s="315"/>
      <c r="J34" s="303"/>
      <c r="K34" s="303"/>
      <c r="L34" s="303"/>
      <c r="M34" s="303"/>
      <c r="N34" s="303"/>
      <c r="O34" s="303"/>
      <c r="P34" s="303"/>
      <c r="Q34" s="303"/>
      <c r="R34" s="303"/>
      <c r="S34" s="303"/>
      <c r="T34" s="303"/>
      <c r="U34" s="303"/>
      <c r="V34" s="303"/>
      <c r="W34" s="303"/>
      <c r="X34" s="303"/>
      <c r="Y34" s="303"/>
      <c r="Z34" s="303"/>
      <c r="AA34" s="303"/>
      <c r="AB34" s="304"/>
      <c r="AC34" s="6"/>
      <c r="AD34" s="6"/>
      <c r="AE34" s="6"/>
      <c r="AF34" s="6"/>
      <c r="AG34" s="6"/>
      <c r="AH34" s="6"/>
      <c r="AI34" s="6"/>
      <c r="AJ34" s="6"/>
      <c r="AK34" s="6"/>
      <c r="AL34" s="6"/>
      <c r="AM34" s="6"/>
      <c r="AN34" s="6"/>
    </row>
    <row r="35" spans="1:40" s="5" customFormat="1" ht="22.5" customHeight="1" x14ac:dyDescent="0.15">
      <c r="A35" s="369"/>
      <c r="B35" s="370"/>
      <c r="C35" s="364"/>
      <c r="D35" s="365"/>
      <c r="E35" s="365"/>
      <c r="F35" s="365"/>
      <c r="G35" s="365"/>
      <c r="H35" s="366"/>
      <c r="I35" s="315"/>
      <c r="J35" s="303"/>
      <c r="K35" s="303"/>
      <c r="L35" s="303"/>
      <c r="M35" s="303"/>
      <c r="N35" s="303"/>
      <c r="O35" s="303"/>
      <c r="P35" s="303"/>
      <c r="Q35" s="303"/>
      <c r="R35" s="303"/>
      <c r="S35" s="303"/>
      <c r="T35" s="303"/>
      <c r="U35" s="303"/>
      <c r="V35" s="303"/>
      <c r="W35" s="303"/>
      <c r="X35" s="303"/>
      <c r="Y35" s="303"/>
      <c r="Z35" s="303"/>
      <c r="AA35" s="303"/>
      <c r="AB35" s="304"/>
      <c r="AC35" s="6"/>
      <c r="AD35" s="6"/>
      <c r="AE35" s="6"/>
      <c r="AF35" s="6"/>
      <c r="AG35" s="6"/>
      <c r="AH35" s="6"/>
      <c r="AI35" s="6"/>
      <c r="AJ35" s="6"/>
      <c r="AK35" s="6"/>
      <c r="AL35" s="6"/>
      <c r="AM35" s="6"/>
      <c r="AN35" s="6"/>
    </row>
    <row r="36" spans="1:40" s="5" customFormat="1" ht="22.5" customHeight="1" thickBot="1" x14ac:dyDescent="0.2">
      <c r="A36" s="385"/>
      <c r="B36" s="359"/>
      <c r="C36" s="398"/>
      <c r="D36" s="399"/>
      <c r="E36" s="399"/>
      <c r="F36" s="399"/>
      <c r="G36" s="399"/>
      <c r="H36" s="400"/>
      <c r="I36" s="388"/>
      <c r="J36" s="308"/>
      <c r="K36" s="308"/>
      <c r="L36" s="308"/>
      <c r="M36" s="308"/>
      <c r="N36" s="308"/>
      <c r="O36" s="308"/>
      <c r="P36" s="308"/>
      <c r="Q36" s="308"/>
      <c r="R36" s="308"/>
      <c r="S36" s="308"/>
      <c r="T36" s="308"/>
      <c r="U36" s="308"/>
      <c r="V36" s="308"/>
      <c r="W36" s="308"/>
      <c r="X36" s="308"/>
      <c r="Y36" s="308"/>
      <c r="Z36" s="308"/>
      <c r="AA36" s="308"/>
      <c r="AB36" s="309"/>
      <c r="AC36" s="6"/>
      <c r="AD36" s="6"/>
      <c r="AE36" s="6"/>
      <c r="AF36" s="6"/>
      <c r="AG36" s="6"/>
      <c r="AH36" s="6"/>
      <c r="AI36" s="6"/>
      <c r="AJ36" s="6"/>
      <c r="AK36" s="6"/>
      <c r="AL36" s="6"/>
      <c r="AM36" s="6"/>
      <c r="AN36" s="6"/>
    </row>
    <row r="37" spans="1:40" s="5" customFormat="1" ht="12"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40" s="5" customFormat="1" ht="21.75" customHeight="1" thickBot="1" x14ac:dyDescent="0.2">
      <c r="A38" s="13" t="s">
        <v>89</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40" s="5" customFormat="1" ht="22.5" customHeight="1" x14ac:dyDescent="0.15">
      <c r="A39" s="367" t="s">
        <v>11</v>
      </c>
      <c r="B39" s="368"/>
      <c r="C39" s="30" t="s">
        <v>12</v>
      </c>
      <c r="D39" s="31"/>
      <c r="E39" s="31"/>
      <c r="F39" s="31" t="s">
        <v>13</v>
      </c>
      <c r="G39" s="31"/>
      <c r="H39" s="31"/>
      <c r="I39" s="31" t="s">
        <v>14</v>
      </c>
      <c r="J39" s="31"/>
      <c r="K39" s="31"/>
      <c r="L39" s="31"/>
      <c r="M39" s="31"/>
      <c r="N39" s="31"/>
      <c r="O39" s="31"/>
      <c r="P39" s="31"/>
      <c r="Q39" s="373" t="s">
        <v>24</v>
      </c>
      <c r="R39" s="372"/>
      <c r="S39" s="372"/>
      <c r="T39" s="372"/>
      <c r="U39" s="31"/>
      <c r="V39" s="31"/>
      <c r="W39" s="31"/>
      <c r="X39" s="31"/>
      <c r="Y39" s="31"/>
      <c r="Z39" s="31"/>
      <c r="AA39" s="31" t="s">
        <v>23</v>
      </c>
      <c r="AB39" s="32"/>
    </row>
    <row r="40" spans="1:40" s="5" customFormat="1" ht="22.5" customHeight="1" x14ac:dyDescent="0.15">
      <c r="A40" s="386" t="s">
        <v>15</v>
      </c>
      <c r="B40" s="387"/>
      <c r="C40" s="364"/>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7"/>
    </row>
    <row r="41" spans="1:40" s="5" customFormat="1" ht="22.5" customHeight="1" thickBot="1" x14ac:dyDescent="0.2">
      <c r="A41" s="363" t="s">
        <v>16</v>
      </c>
      <c r="B41" s="318"/>
      <c r="C41" s="392" t="s">
        <v>17</v>
      </c>
      <c r="D41" s="361"/>
      <c r="E41" s="389"/>
      <c r="F41" s="390"/>
      <c r="G41" s="390"/>
      <c r="H41" s="390"/>
      <c r="I41" s="390"/>
      <c r="J41" s="390"/>
      <c r="K41" s="390"/>
      <c r="L41" s="390"/>
      <c r="M41" s="390"/>
      <c r="N41" s="390"/>
      <c r="O41" s="390"/>
      <c r="P41" s="390"/>
      <c r="Q41" s="390"/>
      <c r="R41" s="390"/>
      <c r="S41" s="390"/>
      <c r="T41" s="390"/>
      <c r="U41" s="390"/>
      <c r="V41" s="390"/>
      <c r="W41" s="390"/>
      <c r="X41" s="390"/>
      <c r="Y41" s="390"/>
      <c r="Z41" s="390"/>
      <c r="AA41" s="390"/>
      <c r="AB41" s="391"/>
    </row>
    <row r="42" spans="1:40" s="5" customFormat="1" ht="9" customHeight="1"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40" s="5" customFormat="1" ht="21.75" customHeight="1" thickBot="1" x14ac:dyDescent="0.2">
      <c r="A43" s="84" t="s">
        <v>90</v>
      </c>
      <c r="B43" s="4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40" s="5" customFormat="1" ht="18.75" customHeight="1" x14ac:dyDescent="0.15">
      <c r="A44" s="393" t="s">
        <v>91</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5"/>
    </row>
    <row r="45" spans="1:40" s="5" customFormat="1" ht="18.75" customHeight="1" x14ac:dyDescent="0.15">
      <c r="A45" s="112"/>
      <c r="B45" s="383" t="s">
        <v>176</v>
      </c>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4"/>
    </row>
    <row r="46" spans="1:40" s="5" customFormat="1" ht="18.75" customHeight="1" x14ac:dyDescent="0.15">
      <c r="A46" s="112"/>
      <c r="B46" s="383" t="s">
        <v>177</v>
      </c>
      <c r="C46" s="383"/>
      <c r="D46" s="383"/>
      <c r="E46" s="383"/>
      <c r="F46" s="383"/>
      <c r="G46" s="383"/>
      <c r="H46" s="383"/>
      <c r="I46" s="383"/>
      <c r="J46" s="383"/>
      <c r="K46" s="383"/>
      <c r="L46" s="383"/>
      <c r="M46" s="383"/>
      <c r="N46" s="383"/>
      <c r="O46" s="383"/>
      <c r="P46" s="383"/>
      <c r="Q46" s="383"/>
      <c r="R46" s="383"/>
      <c r="S46" s="383"/>
      <c r="T46" s="383"/>
      <c r="U46" s="383"/>
      <c r="V46" s="196"/>
      <c r="W46" s="196"/>
      <c r="X46" s="196"/>
      <c r="Y46" s="196"/>
      <c r="Z46" s="196"/>
      <c r="AA46" s="196"/>
      <c r="AB46" s="197"/>
    </row>
    <row r="47" spans="1:40" s="5" customFormat="1" ht="18.75" customHeight="1" x14ac:dyDescent="0.15">
      <c r="A47" s="112"/>
      <c r="B47" s="250" t="s">
        <v>178</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1"/>
    </row>
    <row r="48" spans="1:40" s="5" customFormat="1" ht="18.75" customHeight="1" x14ac:dyDescent="0.15">
      <c r="A48" s="112"/>
      <c r="B48" s="250" t="s">
        <v>179</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1"/>
    </row>
    <row r="49" spans="1:28" s="5" customFormat="1" ht="18.75" customHeight="1" x14ac:dyDescent="0.15">
      <c r="A49" s="112"/>
      <c r="B49" s="194" t="s">
        <v>180</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201"/>
    </row>
    <row r="50" spans="1:28" s="5" customFormat="1" ht="18.75" customHeight="1" x14ac:dyDescent="0.15">
      <c r="A50" s="112"/>
      <c r="B50" s="194" t="s">
        <v>181</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201"/>
    </row>
    <row r="51" spans="1:28" s="5" customFormat="1" ht="18.75" customHeight="1" x14ac:dyDescent="0.15">
      <c r="A51" s="112"/>
      <c r="B51" s="194" t="s">
        <v>182</v>
      </c>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201"/>
    </row>
    <row r="52" spans="1:28" s="5" customFormat="1" ht="18.75" customHeight="1" x14ac:dyDescent="0.15">
      <c r="A52" s="112"/>
      <c r="B52" s="183" t="s">
        <v>183</v>
      </c>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4"/>
    </row>
    <row r="53" spans="1:28" s="5" customFormat="1" ht="18.75" customHeight="1" x14ac:dyDescent="0.15">
      <c r="A53" s="112"/>
      <c r="B53" s="183" t="s">
        <v>184</v>
      </c>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4"/>
    </row>
    <row r="54" spans="1:28" s="5" customFormat="1" ht="18.75" customHeight="1" x14ac:dyDescent="0.15">
      <c r="A54" s="112"/>
      <c r="B54" s="252" t="s">
        <v>185</v>
      </c>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3"/>
    </row>
    <row r="55" spans="1:28" s="5" customFormat="1" ht="18.75" customHeight="1" x14ac:dyDescent="0.15">
      <c r="A55" s="112"/>
      <c r="B55" s="183" t="s">
        <v>186</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4"/>
    </row>
    <row r="56" spans="1:28" s="5" customFormat="1" ht="18.75" customHeight="1" x14ac:dyDescent="0.15">
      <c r="A56" s="112"/>
      <c r="B56" s="183" t="s">
        <v>187</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4"/>
    </row>
    <row r="57" spans="1:28" s="5" customFormat="1" ht="18.75" customHeight="1" x14ac:dyDescent="0.15">
      <c r="A57" s="112"/>
      <c r="B57" s="183" t="s">
        <v>92</v>
      </c>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4"/>
    </row>
    <row r="58" spans="1:28" s="5" customFormat="1" ht="18.75" customHeight="1" x14ac:dyDescent="0.15">
      <c r="A58" s="112"/>
      <c r="B58" s="183" t="s">
        <v>93</v>
      </c>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4"/>
    </row>
    <row r="59" spans="1:28" s="5" customFormat="1" ht="18.75" customHeight="1" x14ac:dyDescent="0.15">
      <c r="A59" s="112"/>
      <c r="B59" s="252" t="s">
        <v>188</v>
      </c>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3"/>
    </row>
    <row r="60" spans="1:28" s="5" customFormat="1" ht="18.75" customHeight="1" x14ac:dyDescent="0.15">
      <c r="A60" s="112"/>
      <c r="B60" s="250" t="s">
        <v>189</v>
      </c>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1"/>
    </row>
    <row r="61" spans="1:28" s="5" customFormat="1" ht="18.75" customHeight="1" x14ac:dyDescent="0.15">
      <c r="A61" s="112"/>
      <c r="B61" s="208" t="s">
        <v>115</v>
      </c>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9"/>
    </row>
    <row r="62" spans="1:28" s="5" customFormat="1" ht="18.75" customHeight="1" x14ac:dyDescent="0.15">
      <c r="A62" s="294" t="s">
        <v>116</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6"/>
    </row>
    <row r="63" spans="1:28" s="5" customFormat="1" ht="18.75" customHeight="1" x14ac:dyDescent="0.15">
      <c r="A63" s="198" t="s">
        <v>117</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7"/>
    </row>
    <row r="64" spans="1:28" s="5" customFormat="1" ht="18.75" customHeight="1" x14ac:dyDescent="0.15">
      <c r="A64" s="188"/>
      <c r="B64" s="199" t="s">
        <v>194</v>
      </c>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7"/>
    </row>
    <row r="65" spans="1:28" s="5" customFormat="1" ht="18.75" customHeight="1" x14ac:dyDescent="0.15">
      <c r="A65" s="188"/>
      <c r="B65" s="195" t="s">
        <v>195</v>
      </c>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7"/>
    </row>
    <row r="66" spans="1:28" s="5" customFormat="1" ht="18.75" customHeight="1" x14ac:dyDescent="0.15">
      <c r="A66" s="117" t="s">
        <v>118</v>
      </c>
      <c r="B66" s="195"/>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7"/>
    </row>
    <row r="67" spans="1:28" s="5" customFormat="1" ht="18.75" customHeight="1" x14ac:dyDescent="0.15">
      <c r="A67" s="188"/>
      <c r="B67" s="199" t="s">
        <v>119</v>
      </c>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7"/>
    </row>
    <row r="68" spans="1:28" s="5" customFormat="1" ht="18.75" customHeight="1" x14ac:dyDescent="0.15">
      <c r="A68" s="188"/>
      <c r="B68" s="199" t="s">
        <v>120</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7"/>
    </row>
    <row r="69" spans="1:28" s="5" customFormat="1" ht="33" customHeight="1" thickBot="1" x14ac:dyDescent="0.2">
      <c r="A69" s="241" t="s">
        <v>196</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118"/>
    </row>
    <row r="70" spans="1:28" s="5" customFormat="1" ht="23.25" customHeight="1" thickBot="1" x14ac:dyDescent="0.2">
      <c r="A70" s="107" t="s">
        <v>94</v>
      </c>
      <c r="B70" s="107"/>
      <c r="C70" s="74"/>
      <c r="D70" s="107"/>
      <c r="E70" s="108"/>
      <c r="F70" s="108"/>
      <c r="G70" s="108"/>
      <c r="H70" s="108"/>
      <c r="I70" s="108"/>
      <c r="J70" s="108"/>
      <c r="K70" s="108"/>
      <c r="L70" s="108"/>
      <c r="M70" s="108"/>
      <c r="N70" s="108"/>
      <c r="O70" s="108"/>
      <c r="P70" s="108"/>
      <c r="Q70" s="108"/>
      <c r="R70" s="108"/>
      <c r="S70" s="108"/>
      <c r="T70" s="74"/>
      <c r="U70" s="74"/>
      <c r="V70" s="74"/>
      <c r="W70" s="87"/>
      <c r="X70" s="87"/>
      <c r="Y70" s="87"/>
      <c r="Z70" s="87"/>
      <c r="AA70" s="106"/>
      <c r="AB70" s="106"/>
    </row>
    <row r="71" spans="1:28" s="5" customFormat="1" ht="20.25" customHeight="1" x14ac:dyDescent="0.15">
      <c r="A71" s="297" t="s">
        <v>95</v>
      </c>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9"/>
    </row>
    <row r="72" spans="1:28" s="5" customFormat="1" ht="20.25" customHeight="1" x14ac:dyDescent="0.15">
      <c r="A72" s="417" t="s">
        <v>96</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218"/>
      <c r="AB72" s="219"/>
    </row>
    <row r="73" spans="1:28" s="5" customFormat="1" ht="20.25" customHeight="1" x14ac:dyDescent="0.15">
      <c r="A73" s="291" t="s">
        <v>97</v>
      </c>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3"/>
    </row>
    <row r="74" spans="1:28" s="5" customFormat="1" ht="20.25" customHeight="1" x14ac:dyDescent="0.15">
      <c r="A74" s="291" t="s">
        <v>98</v>
      </c>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3"/>
    </row>
    <row r="75" spans="1:28" s="5" customFormat="1" ht="20.25" customHeight="1" thickBot="1" x14ac:dyDescent="0.2">
      <c r="A75" s="419" t="s">
        <v>99</v>
      </c>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1"/>
    </row>
    <row r="76" spans="1:28" s="5" customFormat="1" ht="9.75" customHeight="1" x14ac:dyDescent="0.1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3"/>
      <c r="AB76" s="13"/>
    </row>
    <row r="77" spans="1:28" s="5" customFormat="1" ht="23.25" customHeight="1" thickBot="1" x14ac:dyDescent="0.2">
      <c r="A77" s="424" t="s">
        <v>40</v>
      </c>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row>
    <row r="78" spans="1:28" s="5" customFormat="1" ht="23.25" customHeight="1" x14ac:dyDescent="0.15">
      <c r="A78" s="111" t="s">
        <v>41</v>
      </c>
      <c r="B78" s="185"/>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42"/>
    </row>
    <row r="79" spans="1:28" s="5" customFormat="1" ht="23.25" customHeight="1" x14ac:dyDescent="0.15">
      <c r="A79" s="112" t="s">
        <v>100</v>
      </c>
      <c r="B79" s="186"/>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85"/>
    </row>
    <row r="80" spans="1:28" s="5" customFormat="1" ht="23.25" customHeight="1" x14ac:dyDescent="0.15">
      <c r="A80" s="112" t="s">
        <v>101</v>
      </c>
      <c r="B80" s="186"/>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85"/>
    </row>
    <row r="81" spans="1:28" s="5" customFormat="1" ht="23.25" customHeight="1" x14ac:dyDescent="0.15">
      <c r="A81" s="113" t="s">
        <v>42</v>
      </c>
      <c r="B81" s="186"/>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85"/>
    </row>
    <row r="82" spans="1:28" s="5" customFormat="1" ht="23.25" customHeight="1" x14ac:dyDescent="0.15">
      <c r="A82" s="112" t="s">
        <v>102</v>
      </c>
      <c r="B82" s="186"/>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85"/>
    </row>
    <row r="83" spans="1:28" s="5" customFormat="1" ht="23.25" customHeight="1" x14ac:dyDescent="0.15">
      <c r="A83" s="112" t="s">
        <v>103</v>
      </c>
      <c r="B83" s="186"/>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85"/>
    </row>
    <row r="84" spans="1:28" s="5" customFormat="1" ht="23.25" customHeight="1" x14ac:dyDescent="0.15">
      <c r="A84" s="112" t="s">
        <v>104</v>
      </c>
      <c r="B84" s="186"/>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85"/>
    </row>
    <row r="85" spans="1:28" s="5" customFormat="1" ht="23.25" customHeight="1" x14ac:dyDescent="0.15">
      <c r="A85" s="113" t="s">
        <v>43</v>
      </c>
      <c r="B85" s="186"/>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85"/>
    </row>
    <row r="86" spans="1:28" s="5" customFormat="1" ht="23.25" customHeight="1" x14ac:dyDescent="0.15">
      <c r="A86" s="112" t="s">
        <v>105</v>
      </c>
      <c r="B86" s="186"/>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85"/>
    </row>
    <row r="87" spans="1:28" s="5" customFormat="1" ht="23.25" customHeight="1" x14ac:dyDescent="0.15">
      <c r="A87" s="112" t="s">
        <v>106</v>
      </c>
      <c r="B87" s="186"/>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85"/>
    </row>
    <row r="88" spans="1:28" s="5" customFormat="1" ht="23.25" customHeight="1" x14ac:dyDescent="0.15">
      <c r="A88" s="112" t="s">
        <v>107</v>
      </c>
      <c r="B88" s="186"/>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85"/>
    </row>
    <row r="89" spans="1:28" s="5" customFormat="1" ht="23.25" customHeight="1" x14ac:dyDescent="0.15">
      <c r="A89" s="113" t="s">
        <v>44</v>
      </c>
      <c r="B89" s="186"/>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85"/>
    </row>
    <row r="90" spans="1:28" s="5" customFormat="1" ht="23.25" customHeight="1" x14ac:dyDescent="0.15">
      <c r="A90" s="112" t="s">
        <v>108</v>
      </c>
      <c r="B90" s="186"/>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85"/>
    </row>
    <row r="91" spans="1:28" s="5" customFormat="1" ht="23.25" customHeight="1" x14ac:dyDescent="0.15">
      <c r="A91" s="112" t="s">
        <v>109</v>
      </c>
      <c r="B91" s="186"/>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85"/>
    </row>
    <row r="92" spans="1:28" s="5" customFormat="1" ht="23.25" customHeight="1" x14ac:dyDescent="0.15">
      <c r="A92" s="149" t="s">
        <v>154</v>
      </c>
      <c r="B92" s="186"/>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85"/>
    </row>
    <row r="93" spans="1:28" s="5" customFormat="1" ht="23.25" customHeight="1" x14ac:dyDescent="0.15">
      <c r="A93" s="113" t="s">
        <v>45</v>
      </c>
      <c r="B93" s="186"/>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85"/>
    </row>
    <row r="94" spans="1:28" s="5" customFormat="1" ht="23.25" customHeight="1" x14ac:dyDescent="0.15">
      <c r="A94" s="112" t="s">
        <v>110</v>
      </c>
      <c r="B94" s="186"/>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80"/>
    </row>
    <row r="95" spans="1:28" s="5" customFormat="1" ht="23.25" customHeight="1" x14ac:dyDescent="0.15">
      <c r="A95" s="114" t="s">
        <v>111</v>
      </c>
      <c r="B95" s="186"/>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85"/>
    </row>
    <row r="96" spans="1:28" s="5" customFormat="1" ht="23.25" customHeight="1" x14ac:dyDescent="0.15">
      <c r="A96" s="114" t="s">
        <v>112</v>
      </c>
      <c r="B96" s="186"/>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85"/>
    </row>
    <row r="97" spans="1:40" s="5" customFormat="1" ht="23.25" customHeight="1" x14ac:dyDescent="0.15">
      <c r="A97" s="112" t="s">
        <v>113</v>
      </c>
      <c r="B97" s="186"/>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85"/>
    </row>
    <row r="98" spans="1:40" s="5" customFormat="1" ht="20.25" customHeight="1" thickBot="1" x14ac:dyDescent="0.2">
      <c r="A98" s="115" t="s">
        <v>114</v>
      </c>
      <c r="B98" s="187"/>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9"/>
    </row>
    <row r="99" spans="1:40" s="5" customFormat="1" ht="13.5" customHeight="1" x14ac:dyDescent="0.15">
      <c r="A99" s="19"/>
      <c r="B99" s="19"/>
      <c r="C99" s="19"/>
      <c r="D99" s="19"/>
      <c r="E99" s="19"/>
      <c r="F99" s="19"/>
      <c r="G99" s="101"/>
      <c r="H99" s="19"/>
      <c r="I99" s="19"/>
      <c r="J99" s="19"/>
      <c r="K99" s="19"/>
      <c r="L99" s="19"/>
      <c r="M99" s="19"/>
      <c r="N99" s="19"/>
      <c r="O99" s="19"/>
      <c r="P99" s="19"/>
      <c r="Q99" s="19"/>
      <c r="R99" s="19"/>
      <c r="S99" s="19"/>
      <c r="T99" s="19"/>
      <c r="U99" s="19"/>
      <c r="V99" s="19"/>
      <c r="W99" s="19"/>
      <c r="X99" s="19"/>
      <c r="Y99" s="50"/>
      <c r="Z99" s="50"/>
      <c r="AA99" s="19"/>
      <c r="AB99" s="19"/>
    </row>
    <row r="100" spans="1:40" s="5" customFormat="1" ht="20.25" customHeight="1" x14ac:dyDescent="0.15">
      <c r="A100" s="44" t="s">
        <v>46</v>
      </c>
      <c r="B100" s="46"/>
      <c r="C100" s="46"/>
      <c r="D100" s="46"/>
      <c r="E100" s="46"/>
      <c r="F100" s="46"/>
      <c r="G100" s="101"/>
      <c r="H100" s="46"/>
      <c r="I100" s="46"/>
      <c r="J100" s="46"/>
      <c r="K100" s="46"/>
      <c r="L100" s="46"/>
      <c r="M100" s="46"/>
      <c r="N100" s="46"/>
      <c r="O100" s="46"/>
      <c r="P100" s="46"/>
      <c r="Q100" s="46"/>
      <c r="R100" s="46"/>
      <c r="S100" s="46"/>
      <c r="T100" s="46"/>
      <c r="U100" s="46"/>
      <c r="V100" s="46"/>
      <c r="W100" s="46"/>
      <c r="X100" s="46"/>
      <c r="Y100" s="50"/>
      <c r="Z100" s="50"/>
      <c r="AA100" s="46"/>
      <c r="AB100" s="46"/>
    </row>
    <row r="101" spans="1:40" s="5" customFormat="1" ht="20.25" customHeight="1" x14ac:dyDescent="0.15">
      <c r="A101" s="49" t="s">
        <v>47</v>
      </c>
      <c r="B101" s="46"/>
      <c r="C101" s="46"/>
      <c r="D101" s="46"/>
      <c r="E101" s="46"/>
      <c r="F101" s="46"/>
      <c r="G101" s="101"/>
      <c r="H101" s="46"/>
      <c r="I101" s="46"/>
      <c r="J101" s="46"/>
      <c r="K101" s="46"/>
      <c r="L101" s="46"/>
      <c r="M101" s="46"/>
      <c r="N101" s="46"/>
      <c r="O101" s="46"/>
      <c r="P101" s="46"/>
      <c r="Q101" s="46"/>
      <c r="R101" s="46"/>
      <c r="S101" s="46"/>
      <c r="T101" s="46"/>
      <c r="U101" s="46"/>
      <c r="V101" s="46"/>
      <c r="W101" s="46"/>
      <c r="X101" s="46"/>
      <c r="Y101" s="50"/>
      <c r="Z101" s="50"/>
      <c r="AA101" s="46"/>
      <c r="AB101" s="46"/>
    </row>
    <row r="102" spans="1:40" s="5" customFormat="1" ht="20.25" customHeight="1" x14ac:dyDescent="0.15">
      <c r="A102" s="49" t="s">
        <v>48</v>
      </c>
      <c r="B102" s="46"/>
      <c r="C102" s="46"/>
      <c r="D102" s="46"/>
      <c r="E102" s="46"/>
      <c r="F102" s="46"/>
      <c r="G102" s="101"/>
      <c r="H102" s="46"/>
      <c r="I102" s="46"/>
      <c r="J102" s="46"/>
      <c r="K102" s="46"/>
      <c r="L102" s="46"/>
      <c r="M102" s="46"/>
      <c r="N102" s="46"/>
      <c r="O102" s="46"/>
      <c r="P102" s="46"/>
      <c r="Q102" s="46"/>
      <c r="R102" s="46"/>
      <c r="S102" s="46"/>
      <c r="T102" s="46"/>
      <c r="U102" s="46"/>
      <c r="V102" s="46"/>
      <c r="W102" s="46"/>
      <c r="X102" s="46"/>
      <c r="Y102" s="50"/>
      <c r="Z102" s="50"/>
      <c r="AA102" s="46"/>
      <c r="AB102" s="46"/>
    </row>
    <row r="103" spans="1:40" s="5" customFormat="1" ht="20.25" customHeight="1" x14ac:dyDescent="0.15">
      <c r="A103" s="60" t="s">
        <v>56</v>
      </c>
      <c r="B103" s="55"/>
      <c r="C103" s="55"/>
      <c r="D103" s="55"/>
      <c r="E103" s="55"/>
      <c r="F103" s="55"/>
      <c r="G103" s="101"/>
      <c r="H103" s="55"/>
      <c r="I103" s="55"/>
      <c r="J103" s="55"/>
      <c r="K103" s="55"/>
      <c r="L103" s="55"/>
      <c r="M103" s="55"/>
      <c r="N103" s="55"/>
      <c r="O103" s="55"/>
      <c r="P103" s="55"/>
      <c r="Q103" s="55"/>
      <c r="R103" s="55"/>
      <c r="S103" s="55"/>
      <c r="T103" s="55"/>
      <c r="U103" s="55"/>
      <c r="V103" s="55"/>
      <c r="W103" s="55"/>
      <c r="X103" s="55"/>
      <c r="Y103" s="55"/>
      <c r="Z103" s="55"/>
      <c r="AA103" s="55"/>
      <c r="AB103" s="55"/>
    </row>
    <row r="104" spans="1:40" s="5" customFormat="1" ht="20.25" customHeight="1" thickBot="1" x14ac:dyDescent="0.2">
      <c r="A104" s="49" t="s">
        <v>124</v>
      </c>
      <c r="B104" s="83"/>
      <c r="C104" s="89"/>
      <c r="D104" s="89"/>
      <c r="E104" s="89"/>
      <c r="F104" s="89"/>
      <c r="G104" s="89"/>
      <c r="H104" s="89"/>
      <c r="I104" s="89"/>
      <c r="J104" s="89"/>
      <c r="K104" s="89"/>
      <c r="L104" s="89"/>
      <c r="M104" s="89"/>
      <c r="N104" s="89"/>
      <c r="O104" s="89"/>
      <c r="P104" s="89"/>
      <c r="Q104" s="89"/>
      <c r="R104" s="89"/>
      <c r="S104" s="89"/>
      <c r="T104" s="136"/>
      <c r="U104" s="89"/>
      <c r="V104" s="89"/>
      <c r="W104" s="89"/>
      <c r="X104" s="89"/>
      <c r="Y104" s="89"/>
      <c r="Z104" s="89"/>
      <c r="AA104" s="89"/>
      <c r="AB104" s="89"/>
    </row>
    <row r="105" spans="1:40" s="5" customFormat="1" ht="18" customHeight="1" x14ac:dyDescent="0.15">
      <c r="A105" s="137"/>
      <c r="B105" s="45"/>
      <c r="C105" s="103"/>
      <c r="D105" s="103"/>
      <c r="E105" s="103"/>
      <c r="F105" s="103"/>
      <c r="G105" s="103"/>
      <c r="H105" s="103"/>
      <c r="I105" s="103"/>
      <c r="J105" s="103"/>
      <c r="K105" s="103"/>
      <c r="L105" s="103"/>
      <c r="M105" s="103"/>
      <c r="N105" s="103"/>
      <c r="O105" s="103"/>
      <c r="P105" s="103"/>
      <c r="Q105" s="103"/>
      <c r="R105" s="103"/>
      <c r="S105" s="103"/>
      <c r="T105" s="138"/>
      <c r="U105" s="103"/>
      <c r="V105" s="103"/>
      <c r="W105" s="103"/>
      <c r="X105" s="103"/>
      <c r="Y105" s="103"/>
      <c r="Z105" s="103"/>
      <c r="AA105" s="103"/>
      <c r="AB105" s="104"/>
    </row>
    <row r="106" spans="1:40" s="5" customFormat="1" ht="18" customHeight="1" x14ac:dyDescent="0.15">
      <c r="A106" s="139"/>
      <c r="B106" s="83"/>
      <c r="C106" s="89"/>
      <c r="D106" s="89"/>
      <c r="E106" s="89"/>
      <c r="F106" s="89"/>
      <c r="G106" s="89"/>
      <c r="H106" s="89"/>
      <c r="I106" s="89"/>
      <c r="J106" s="89"/>
      <c r="K106" s="89"/>
      <c r="L106" s="89"/>
      <c r="M106" s="89"/>
      <c r="N106" s="89"/>
      <c r="O106" s="89"/>
      <c r="P106" s="89"/>
      <c r="Q106" s="89"/>
      <c r="R106" s="89"/>
      <c r="S106" s="89"/>
      <c r="T106" s="136"/>
      <c r="U106" s="89"/>
      <c r="V106" s="89"/>
      <c r="W106" s="89"/>
      <c r="X106" s="89"/>
      <c r="Y106" s="89"/>
      <c r="Z106" s="89"/>
      <c r="AA106" s="89"/>
      <c r="AB106" s="92"/>
    </row>
    <row r="107" spans="1:40" s="5" customFormat="1" ht="18" customHeight="1" thickBot="1" x14ac:dyDescent="0.2">
      <c r="A107" s="140"/>
      <c r="B107" s="102"/>
      <c r="C107" s="93"/>
      <c r="D107" s="93"/>
      <c r="E107" s="93"/>
      <c r="F107" s="93"/>
      <c r="G107" s="93"/>
      <c r="H107" s="93"/>
      <c r="I107" s="93"/>
      <c r="J107" s="93"/>
      <c r="K107" s="93"/>
      <c r="L107" s="93"/>
      <c r="M107" s="93"/>
      <c r="N107" s="93"/>
      <c r="O107" s="93"/>
      <c r="P107" s="93"/>
      <c r="Q107" s="93"/>
      <c r="R107" s="93"/>
      <c r="S107" s="93"/>
      <c r="T107" s="59"/>
      <c r="U107" s="93"/>
      <c r="V107" s="93"/>
      <c r="W107" s="93"/>
      <c r="X107" s="93"/>
      <c r="Y107" s="93"/>
      <c r="Z107" s="93"/>
      <c r="AA107" s="93"/>
      <c r="AB107" s="94"/>
    </row>
    <row r="108" spans="1:40" s="5" customFormat="1" ht="9.75" customHeight="1" x14ac:dyDescent="0.15">
      <c r="A108" s="422"/>
      <c r="B108" s="422"/>
      <c r="C108" s="423"/>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row>
    <row r="109" spans="1:40" ht="20.25" customHeight="1" x14ac:dyDescent="0.15">
      <c r="A109" s="70" t="s">
        <v>172</v>
      </c>
      <c r="B109" s="105"/>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8"/>
      <c r="AD109" s="8"/>
      <c r="AE109" s="8"/>
      <c r="AF109" s="8"/>
      <c r="AG109" s="8"/>
      <c r="AH109" s="8"/>
      <c r="AI109" s="8"/>
      <c r="AJ109" s="8"/>
      <c r="AK109" s="8"/>
      <c r="AL109" s="8"/>
    </row>
    <row r="110" spans="1:40" ht="20.25" customHeight="1" x14ac:dyDescent="0.15">
      <c r="A110" s="70" t="s">
        <v>136</v>
      </c>
      <c r="B110" s="70"/>
      <c r="C110" s="87"/>
      <c r="D110" s="86"/>
      <c r="E110" s="86"/>
      <c r="F110" s="86"/>
      <c r="G110" s="86"/>
      <c r="H110" s="89"/>
      <c r="I110" s="86"/>
      <c r="J110" s="86"/>
      <c r="K110" s="86"/>
      <c r="L110" s="86"/>
      <c r="M110" s="86"/>
      <c r="N110" s="86"/>
      <c r="O110" s="86"/>
      <c r="P110" s="86"/>
      <c r="Q110" s="86"/>
      <c r="R110" s="86"/>
      <c r="S110" s="86"/>
      <c r="T110" s="86"/>
      <c r="U110" s="86"/>
      <c r="V110" s="86"/>
      <c r="W110" s="86"/>
      <c r="X110" s="86"/>
      <c r="Y110" s="86"/>
      <c r="Z110" s="86"/>
      <c r="AA110" s="86"/>
      <c r="AB110" s="86"/>
      <c r="AC110" s="86"/>
      <c r="AD110" s="8"/>
      <c r="AE110" s="8"/>
      <c r="AF110" s="8"/>
      <c r="AG110" s="8"/>
      <c r="AH110" s="8"/>
      <c r="AI110" s="8"/>
      <c r="AJ110" s="8"/>
      <c r="AK110" s="8"/>
      <c r="AL110" s="8"/>
      <c r="AM110" s="8"/>
    </row>
    <row r="111" spans="1:40" ht="20.25" customHeight="1" x14ac:dyDescent="0.15">
      <c r="B111" s="190" t="s">
        <v>128</v>
      </c>
      <c r="C111" s="127" t="s">
        <v>198</v>
      </c>
      <c r="D111" s="46"/>
      <c r="E111" s="47"/>
      <c r="F111" s="47"/>
      <c r="G111" s="47"/>
      <c r="H111" s="47"/>
      <c r="I111" s="89"/>
      <c r="J111" s="86"/>
      <c r="R111" s="47"/>
      <c r="S111" s="47"/>
      <c r="T111" s="47"/>
      <c r="U111" s="47"/>
      <c r="V111" s="47"/>
      <c r="W111" s="47"/>
      <c r="X111" s="47"/>
      <c r="Y111" s="47"/>
      <c r="Z111" s="47"/>
      <c r="AA111" s="51"/>
      <c r="AB111" s="51"/>
      <c r="AC111" s="47"/>
      <c r="AD111" s="47"/>
      <c r="AE111" s="8"/>
      <c r="AF111" s="8"/>
      <c r="AG111" s="8"/>
      <c r="AH111" s="8"/>
      <c r="AI111" s="8"/>
      <c r="AJ111" s="8"/>
      <c r="AK111" s="8"/>
      <c r="AL111" s="8"/>
      <c r="AM111" s="8"/>
      <c r="AN111" s="8"/>
    </row>
    <row r="112" spans="1:40" ht="20.25" customHeight="1" x14ac:dyDescent="0.15">
      <c r="B112" s="190"/>
      <c r="C112" s="130" t="s">
        <v>197</v>
      </c>
      <c r="D112" s="101"/>
      <c r="E112" s="89"/>
      <c r="F112" s="89"/>
      <c r="G112" s="89"/>
      <c r="H112" s="89"/>
      <c r="I112" s="89"/>
      <c r="J112" s="89"/>
      <c r="R112" s="89"/>
      <c r="S112" s="89"/>
      <c r="T112" s="89"/>
      <c r="U112" s="89"/>
      <c r="V112" s="89"/>
      <c r="W112" s="89"/>
      <c r="X112" s="89"/>
      <c r="Y112" s="89"/>
      <c r="Z112" s="89"/>
      <c r="AA112" s="89"/>
      <c r="AB112" s="89"/>
      <c r="AC112" s="89"/>
      <c r="AD112" s="89"/>
      <c r="AE112" s="8"/>
      <c r="AF112" s="8"/>
      <c r="AG112" s="8"/>
      <c r="AH112" s="8"/>
      <c r="AI112" s="8"/>
      <c r="AJ112" s="8"/>
      <c r="AK112" s="8"/>
      <c r="AL112" s="8"/>
      <c r="AM112" s="8"/>
      <c r="AN112" s="8"/>
    </row>
    <row r="113" spans="1:40" ht="8.25" customHeight="1" x14ac:dyDescent="0.15">
      <c r="B113" s="134"/>
      <c r="C113" s="130"/>
      <c r="D113" s="101"/>
      <c r="E113" s="89"/>
      <c r="F113" s="89"/>
      <c r="G113" s="89"/>
      <c r="H113" s="89"/>
      <c r="I113" s="89"/>
      <c r="J113" s="89"/>
      <c r="R113" s="89"/>
      <c r="S113" s="89"/>
      <c r="T113" s="89"/>
      <c r="U113" s="89"/>
      <c r="V113" s="89"/>
      <c r="W113" s="89"/>
      <c r="X113" s="89"/>
      <c r="Y113" s="89"/>
      <c r="Z113" s="89"/>
      <c r="AA113" s="89"/>
      <c r="AB113" s="89"/>
      <c r="AC113" s="89"/>
      <c r="AD113" s="89"/>
      <c r="AE113" s="8"/>
      <c r="AF113" s="8"/>
      <c r="AG113" s="8"/>
      <c r="AH113" s="8"/>
      <c r="AI113" s="8"/>
      <c r="AJ113" s="8"/>
      <c r="AK113" s="8"/>
      <c r="AL113" s="8"/>
      <c r="AM113" s="8"/>
      <c r="AN113" s="8"/>
    </row>
    <row r="114" spans="1:40" ht="20.25" customHeight="1" x14ac:dyDescent="0.15">
      <c r="A114" s="135" t="s">
        <v>140</v>
      </c>
      <c r="B114" s="133"/>
      <c r="C114" s="130"/>
      <c r="D114" s="101"/>
      <c r="E114" s="89"/>
      <c r="F114" s="89"/>
      <c r="G114" s="89"/>
      <c r="H114" s="89"/>
      <c r="I114" s="89"/>
      <c r="J114" s="89"/>
      <c r="R114" s="89"/>
      <c r="S114" s="89"/>
      <c r="T114" s="89"/>
      <c r="U114" s="89"/>
      <c r="V114" s="89"/>
      <c r="W114" s="89"/>
      <c r="X114" s="89"/>
      <c r="Y114" s="89"/>
      <c r="Z114" s="89"/>
      <c r="AA114" s="89"/>
      <c r="AB114" s="89"/>
      <c r="AC114" s="89"/>
      <c r="AD114" s="89"/>
      <c r="AE114" s="8"/>
      <c r="AF114" s="8"/>
      <c r="AG114" s="8"/>
      <c r="AH114" s="8"/>
      <c r="AI114" s="8"/>
      <c r="AJ114" s="8"/>
      <c r="AK114" s="8"/>
      <c r="AL114" s="8"/>
      <c r="AM114" s="8"/>
      <c r="AN114" s="8"/>
    </row>
    <row r="115" spans="1:40" ht="20.25" customHeight="1" x14ac:dyDescent="0.15">
      <c r="B115" s="131" t="s">
        <v>126</v>
      </c>
      <c r="D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20"/>
      <c r="AF115" s="8"/>
      <c r="AG115" s="8"/>
      <c r="AH115" s="8"/>
      <c r="AI115" s="8"/>
      <c r="AJ115" s="8"/>
      <c r="AK115" s="8"/>
      <c r="AL115" s="8"/>
      <c r="AM115" s="8"/>
      <c r="AN115" s="8"/>
    </row>
    <row r="116" spans="1:40" ht="20.25" customHeight="1" thickBot="1" x14ac:dyDescent="0.2">
      <c r="B116" s="190" t="s">
        <v>128</v>
      </c>
      <c r="C116" s="127" t="s">
        <v>127</v>
      </c>
      <c r="D116" s="125"/>
      <c r="F116" s="125"/>
      <c r="G116" s="125"/>
      <c r="H116" s="181"/>
      <c r="I116" s="430" t="s">
        <v>125</v>
      </c>
      <c r="J116" s="430"/>
      <c r="K116" s="181"/>
      <c r="L116" s="47"/>
      <c r="M116" s="47"/>
      <c r="N116" s="90" t="s">
        <v>55</v>
      </c>
      <c r="O116" s="47"/>
      <c r="P116" s="47"/>
      <c r="Q116" s="86"/>
      <c r="R116" s="86"/>
      <c r="S116" s="86"/>
      <c r="T116" s="86"/>
      <c r="U116" s="86"/>
      <c r="V116" s="86"/>
      <c r="W116" s="86"/>
      <c r="X116" s="86"/>
      <c r="Y116" s="86"/>
      <c r="Z116" s="86"/>
      <c r="AA116" s="86"/>
      <c r="AB116" s="86"/>
      <c r="AC116" s="86"/>
      <c r="AD116" s="120"/>
      <c r="AE116" s="120"/>
      <c r="AF116" s="8"/>
      <c r="AG116" s="8"/>
      <c r="AH116" s="8"/>
      <c r="AI116" s="8"/>
      <c r="AJ116" s="8"/>
      <c r="AK116" s="8"/>
      <c r="AL116" s="8"/>
      <c r="AM116" s="8"/>
    </row>
    <row r="117" spans="1:40" ht="20.25" customHeight="1" thickBot="1" x14ac:dyDescent="0.2">
      <c r="B117" s="191"/>
      <c r="C117" s="125"/>
      <c r="D117" s="182"/>
      <c r="E117" s="431"/>
      <c r="F117" s="431"/>
      <c r="G117" s="428" t="s">
        <v>149</v>
      </c>
      <c r="H117" s="429"/>
      <c r="I117" s="244"/>
      <c r="J117" s="246"/>
      <c r="K117" s="86"/>
      <c r="L117" s="414"/>
      <c r="M117" s="415"/>
      <c r="N117" s="415"/>
      <c r="O117" s="415"/>
      <c r="P117" s="416"/>
      <c r="Q117" s="47"/>
      <c r="R117" s="258" t="s">
        <v>50</v>
      </c>
      <c r="S117" s="259"/>
      <c r="T117" s="259"/>
      <c r="U117" s="47"/>
      <c r="W117" s="86"/>
      <c r="X117" s="86"/>
      <c r="Y117" s="76"/>
      <c r="Z117" s="121" t="s">
        <v>53</v>
      </c>
      <c r="AA117" s="81"/>
      <c r="AB117" s="82"/>
      <c r="AC117" s="47"/>
      <c r="AD117" s="120" t="s">
        <v>165</v>
      </c>
      <c r="AE117" s="120"/>
      <c r="AF117" s="8"/>
      <c r="AG117" s="120" t="s">
        <v>167</v>
      </c>
      <c r="AH117" s="8"/>
      <c r="AI117" s="8"/>
      <c r="AJ117" s="8"/>
      <c r="AK117" s="8"/>
      <c r="AL117" s="8"/>
      <c r="AM117" s="8"/>
    </row>
    <row r="118" spans="1:40" ht="20.25" customHeight="1" thickBot="1" x14ac:dyDescent="0.2">
      <c r="B118" s="190" t="s">
        <v>128</v>
      </c>
      <c r="C118" s="239" t="s">
        <v>132</v>
      </c>
      <c r="D118" s="240"/>
      <c r="E118" s="240"/>
      <c r="F118" s="240"/>
      <c r="G118" s="240"/>
      <c r="H118" s="255" t="s">
        <v>209</v>
      </c>
      <c r="I118" s="255"/>
      <c r="J118" s="255"/>
      <c r="K118" s="255"/>
      <c r="L118" s="255"/>
      <c r="M118" s="255"/>
      <c r="N118" s="255"/>
      <c r="O118" s="255"/>
      <c r="P118" s="255"/>
      <c r="Q118" s="127"/>
      <c r="R118" s="47"/>
      <c r="S118" s="47"/>
      <c r="T118" s="47"/>
      <c r="U118" s="47" t="s">
        <v>51</v>
      </c>
      <c r="V118" s="47"/>
      <c r="W118" s="47"/>
      <c r="X118" s="86"/>
      <c r="Y118" s="86" t="s">
        <v>52</v>
      </c>
      <c r="Z118" s="425" t="str">
        <f>IF(L117="","",IFERROR((L119-L117)/L119,""))</f>
        <v/>
      </c>
      <c r="AA118" s="426"/>
      <c r="AB118" s="427"/>
      <c r="AC118" s="47"/>
      <c r="AD118" s="120" t="s">
        <v>166</v>
      </c>
      <c r="AE118" s="120"/>
      <c r="AF118" s="8"/>
      <c r="AG118" s="120" t="s">
        <v>168</v>
      </c>
      <c r="AH118" s="8"/>
      <c r="AI118" s="8"/>
      <c r="AJ118" s="8"/>
      <c r="AK118" s="8"/>
      <c r="AL118" s="8"/>
      <c r="AM118" s="8"/>
    </row>
    <row r="119" spans="1:40" ht="20.25" customHeight="1" thickBot="1" x14ac:dyDescent="0.2">
      <c r="B119" s="268" t="s">
        <v>141</v>
      </c>
      <c r="C119" s="268"/>
      <c r="D119" s="268"/>
      <c r="E119" s="268"/>
      <c r="F119" s="268"/>
      <c r="G119" s="292" t="s">
        <v>171</v>
      </c>
      <c r="H119" s="293"/>
      <c r="I119" s="244"/>
      <c r="J119" s="246"/>
      <c r="K119" s="86"/>
      <c r="L119" s="414"/>
      <c r="M119" s="415"/>
      <c r="N119" s="415"/>
      <c r="O119" s="415"/>
      <c r="P119" s="416"/>
      <c r="Q119" s="47"/>
      <c r="R119" s="258" t="s">
        <v>49</v>
      </c>
      <c r="S119" s="259"/>
      <c r="T119" s="259"/>
      <c r="U119" s="47"/>
      <c r="V119" s="47"/>
      <c r="W119" s="86"/>
      <c r="X119" s="86"/>
      <c r="Y119" s="124"/>
      <c r="Z119" s="122" t="s">
        <v>54</v>
      </c>
      <c r="AA119" s="123"/>
      <c r="AB119" s="69" t="str">
        <f>IF(L119="","",IF(Z118&gt;=0.05,"◎","×"))</f>
        <v/>
      </c>
      <c r="AC119" s="54"/>
      <c r="AD119" s="120"/>
      <c r="AE119" s="120"/>
      <c r="AF119" s="8"/>
      <c r="AG119" s="8"/>
      <c r="AH119" s="8"/>
      <c r="AI119" s="8"/>
      <c r="AJ119" s="8"/>
      <c r="AK119" s="8"/>
      <c r="AL119" s="8"/>
      <c r="AM119" s="8"/>
    </row>
    <row r="120" spans="1:40" ht="21" customHeight="1" x14ac:dyDescent="0.15">
      <c r="B120" s="254" t="s">
        <v>205</v>
      </c>
      <c r="C120" s="254"/>
      <c r="D120" s="254"/>
      <c r="E120" s="254"/>
      <c r="F120" s="254"/>
      <c r="G120" s="254"/>
      <c r="H120" s="255" t="s">
        <v>170</v>
      </c>
      <c r="I120" s="255"/>
      <c r="J120" s="255"/>
      <c r="K120" s="255"/>
      <c r="L120" s="255"/>
      <c r="M120" s="255"/>
      <c r="N120" s="255"/>
      <c r="O120" s="255"/>
      <c r="P120" s="255"/>
      <c r="Q120" s="89"/>
      <c r="R120" s="90"/>
      <c r="S120" s="91"/>
      <c r="T120" s="91"/>
      <c r="U120" s="89"/>
      <c r="V120" s="89"/>
      <c r="W120" s="89"/>
      <c r="X120" s="89"/>
      <c r="Y120" s="128"/>
      <c r="Z120" s="89"/>
      <c r="AA120" s="89"/>
      <c r="AB120" s="128"/>
      <c r="AC120" s="89"/>
      <c r="AD120" s="120"/>
      <c r="AE120" s="120"/>
      <c r="AF120" s="8"/>
      <c r="AG120" s="8"/>
      <c r="AH120" s="8"/>
      <c r="AI120" s="8"/>
      <c r="AJ120" s="8"/>
      <c r="AK120" s="8"/>
      <c r="AL120" s="8"/>
      <c r="AM120" s="8"/>
    </row>
    <row r="121" spans="1:40" ht="21" customHeight="1" x14ac:dyDescent="0.15">
      <c r="B121" s="254"/>
      <c r="C121" s="254"/>
      <c r="D121" s="254"/>
      <c r="E121" s="254"/>
      <c r="F121" s="254"/>
      <c r="G121" s="254"/>
      <c r="H121" s="223"/>
      <c r="I121" s="223"/>
      <c r="J121" s="223"/>
      <c r="K121" s="223"/>
      <c r="L121" s="223"/>
      <c r="M121" s="223"/>
      <c r="N121" s="223"/>
      <c r="O121" s="223"/>
      <c r="P121" s="127"/>
      <c r="Q121" s="226"/>
      <c r="R121" s="224"/>
      <c r="S121" s="225"/>
      <c r="T121" s="225"/>
      <c r="U121" s="226"/>
      <c r="V121" s="226"/>
      <c r="W121" s="226"/>
      <c r="X121" s="226"/>
      <c r="Y121" s="128"/>
      <c r="Z121" s="226"/>
      <c r="AA121" s="226"/>
      <c r="AB121" s="128"/>
      <c r="AC121" s="226"/>
      <c r="AD121" s="120"/>
      <c r="AE121" s="120"/>
      <c r="AF121" s="8"/>
      <c r="AG121" s="8"/>
      <c r="AH121" s="8"/>
      <c r="AI121" s="8"/>
      <c r="AJ121" s="8"/>
      <c r="AK121" s="8"/>
      <c r="AL121" s="8"/>
      <c r="AM121" s="8"/>
    </row>
    <row r="122" spans="1:40" ht="20.25" customHeight="1" x14ac:dyDescent="0.15">
      <c r="B122" s="131" t="s">
        <v>129</v>
      </c>
      <c r="C122" s="136"/>
      <c r="D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10"/>
      <c r="AE122" s="120"/>
      <c r="AF122" s="8"/>
      <c r="AG122" s="8"/>
      <c r="AH122" s="8"/>
      <c r="AI122" s="8"/>
      <c r="AJ122" s="8"/>
      <c r="AK122" s="8"/>
      <c r="AL122" s="8"/>
      <c r="AM122" s="8"/>
      <c r="AN122" s="8"/>
    </row>
    <row r="123" spans="1:40" ht="33" customHeight="1" x14ac:dyDescent="0.15">
      <c r="B123" s="243" t="s">
        <v>196</v>
      </c>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136"/>
      <c r="AD123" s="110"/>
      <c r="AE123" s="120"/>
      <c r="AF123" s="8"/>
      <c r="AG123" s="8"/>
      <c r="AH123" s="8"/>
      <c r="AI123" s="8"/>
      <c r="AJ123" s="8"/>
      <c r="AK123" s="8"/>
      <c r="AL123" s="8"/>
      <c r="AM123" s="8"/>
      <c r="AN123" s="8"/>
    </row>
    <row r="124" spans="1:40" ht="20.25" customHeight="1" thickBot="1" x14ac:dyDescent="0.2">
      <c r="B124" s="190" t="s">
        <v>128</v>
      </c>
      <c r="C124" s="127" t="s">
        <v>133</v>
      </c>
      <c r="D124" s="125"/>
      <c r="F124" s="125"/>
      <c r="G124" s="125"/>
      <c r="H124" s="89"/>
      <c r="I124" s="257" t="s">
        <v>125</v>
      </c>
      <c r="J124" s="257"/>
      <c r="K124" s="89"/>
      <c r="L124" s="89"/>
      <c r="O124" s="89"/>
      <c r="P124" s="146" t="s">
        <v>143</v>
      </c>
      <c r="Q124" s="89"/>
      <c r="R124" s="89"/>
      <c r="S124" s="89"/>
      <c r="T124" s="89"/>
      <c r="U124" s="89"/>
      <c r="V124" s="89"/>
      <c r="W124" s="89"/>
      <c r="X124" s="89"/>
      <c r="Y124" s="89"/>
      <c r="Z124" s="89"/>
      <c r="AA124" s="110"/>
      <c r="AB124" s="8"/>
      <c r="AC124" s="8"/>
      <c r="AD124" s="8"/>
      <c r="AE124" s="8"/>
      <c r="AF124" s="8"/>
      <c r="AG124" s="8"/>
      <c r="AH124" s="8"/>
      <c r="AI124" s="8"/>
      <c r="AJ124" s="8"/>
    </row>
    <row r="125" spans="1:40" ht="20.25" customHeight="1" thickBot="1" x14ac:dyDescent="0.2">
      <c r="B125" s="191"/>
      <c r="C125" s="125"/>
      <c r="D125" s="89"/>
      <c r="F125" s="89"/>
      <c r="G125" s="269" t="s">
        <v>150</v>
      </c>
      <c r="H125" s="270"/>
      <c r="I125" s="244"/>
      <c r="J125" s="245"/>
      <c r="K125" s="245"/>
      <c r="L125" s="245"/>
      <c r="M125" s="246"/>
      <c r="N125" s="89"/>
      <c r="O125" s="260"/>
      <c r="P125" s="261"/>
      <c r="Q125" s="261"/>
      <c r="R125" s="262" t="s">
        <v>148</v>
      </c>
      <c r="S125" s="263"/>
      <c r="U125" s="258" t="s">
        <v>50</v>
      </c>
      <c r="V125" s="259"/>
      <c r="W125" s="259"/>
      <c r="X125" s="89"/>
      <c r="Y125" s="92"/>
      <c r="Z125" s="121" t="s">
        <v>53</v>
      </c>
      <c r="AA125" s="103"/>
      <c r="AB125" s="104"/>
      <c r="AC125" s="89"/>
      <c r="AD125" s="8" t="s">
        <v>130</v>
      </c>
      <c r="AF125" s="8"/>
      <c r="AG125" s="8" t="s">
        <v>199</v>
      </c>
      <c r="AH125" s="8"/>
      <c r="AI125" s="8"/>
      <c r="AJ125" s="8"/>
      <c r="AK125" s="8"/>
      <c r="AL125" s="8"/>
      <c r="AM125" s="8"/>
    </row>
    <row r="126" spans="1:40" ht="20.25" customHeight="1" thickBot="1" x14ac:dyDescent="0.2">
      <c r="B126" s="190" t="s">
        <v>128</v>
      </c>
      <c r="C126" s="127" t="s">
        <v>134</v>
      </c>
      <c r="D126" s="89"/>
      <c r="F126" s="89"/>
      <c r="G126" s="127" t="s">
        <v>210</v>
      </c>
      <c r="H126" s="127"/>
      <c r="I126" s="200"/>
      <c r="J126" s="200"/>
      <c r="K126" s="193"/>
      <c r="L126" s="193"/>
      <c r="M126" s="193"/>
      <c r="N126" s="200"/>
      <c r="O126" s="147"/>
      <c r="P126" s="147"/>
      <c r="Q126" s="147"/>
      <c r="R126" s="147"/>
      <c r="S126" s="147"/>
      <c r="U126" s="89"/>
      <c r="V126" s="89"/>
      <c r="W126" s="89"/>
      <c r="X126" s="204" t="s">
        <v>51</v>
      </c>
      <c r="Y126" s="89" t="s">
        <v>52</v>
      </c>
      <c r="Z126" s="266" t="str">
        <f>IF(O125="","",IFERROR((O127-O125),""))</f>
        <v/>
      </c>
      <c r="AA126" s="267"/>
      <c r="AB126" s="148" t="s">
        <v>148</v>
      </c>
      <c r="AC126" s="89"/>
      <c r="AD126" s="8" t="s">
        <v>131</v>
      </c>
      <c r="AE126" s="8"/>
      <c r="AF126" s="8"/>
      <c r="AG126" s="8" t="s">
        <v>200</v>
      </c>
      <c r="AH126" s="8"/>
      <c r="AI126" s="8"/>
      <c r="AJ126" s="8"/>
      <c r="AK126" s="8"/>
      <c r="AL126" s="8"/>
      <c r="AM126" s="8"/>
    </row>
    <row r="127" spans="1:40" ht="20.25" customHeight="1" thickBot="1" x14ac:dyDescent="0.2">
      <c r="B127" s="268" t="s">
        <v>142</v>
      </c>
      <c r="C127" s="268"/>
      <c r="D127" s="268"/>
      <c r="E127" s="268"/>
      <c r="F127" s="268"/>
      <c r="G127" s="271" t="s">
        <v>144</v>
      </c>
      <c r="H127" s="272"/>
      <c r="I127" s="247"/>
      <c r="J127" s="248"/>
      <c r="K127" s="248"/>
      <c r="L127" s="248"/>
      <c r="M127" s="249"/>
      <c r="N127" s="89"/>
      <c r="O127" s="264"/>
      <c r="P127" s="265"/>
      <c r="Q127" s="265"/>
      <c r="R127" s="262" t="s">
        <v>148</v>
      </c>
      <c r="S127" s="263"/>
      <c r="U127" s="258" t="s">
        <v>49</v>
      </c>
      <c r="V127" s="259"/>
      <c r="W127" s="259"/>
      <c r="X127" s="89"/>
      <c r="Y127" s="124"/>
      <c r="Z127" s="122" t="s">
        <v>54</v>
      </c>
      <c r="AA127" s="123"/>
      <c r="AB127" s="69" t="str">
        <f>IF(O127="","",IF(Z126&gt;=5,"◎","×"))</f>
        <v/>
      </c>
      <c r="AC127" s="89"/>
      <c r="AD127" s="8"/>
      <c r="AE127" s="8"/>
      <c r="AF127" s="8"/>
      <c r="AG127" s="8"/>
      <c r="AH127" s="8"/>
      <c r="AI127" s="8"/>
      <c r="AJ127" s="8"/>
      <c r="AK127" s="8"/>
      <c r="AL127" s="8"/>
      <c r="AM127" s="8"/>
    </row>
    <row r="128" spans="1:40" ht="18" customHeight="1" x14ac:dyDescent="0.15">
      <c r="B128" s="275" t="s">
        <v>174</v>
      </c>
      <c r="C128" s="275"/>
      <c r="D128" s="275"/>
      <c r="E128" s="173" t="s">
        <v>175</v>
      </c>
      <c r="F128" s="156"/>
      <c r="G128" s="127" t="s">
        <v>211</v>
      </c>
      <c r="H128" s="169"/>
      <c r="I128" s="169"/>
      <c r="J128" s="156"/>
      <c r="K128" s="157"/>
      <c r="L128" s="158"/>
      <c r="M128" s="154"/>
      <c r="N128" s="154"/>
      <c r="O128" s="154"/>
      <c r="P128" s="154"/>
      <c r="Q128" s="156"/>
      <c r="R128" s="154"/>
      <c r="S128" s="155"/>
      <c r="T128" s="155"/>
      <c r="U128" s="156"/>
      <c r="V128" s="156"/>
      <c r="W128" s="156"/>
      <c r="X128" s="156"/>
      <c r="Y128" s="128"/>
      <c r="Z128" s="156"/>
      <c r="AA128" s="156"/>
      <c r="AB128" s="128"/>
      <c r="AC128" s="156"/>
      <c r="AD128" s="8"/>
      <c r="AE128" s="8"/>
      <c r="AF128" s="8"/>
      <c r="AG128" s="8"/>
      <c r="AH128" s="8"/>
      <c r="AI128" s="8"/>
      <c r="AJ128" s="8"/>
      <c r="AK128" s="8"/>
      <c r="AL128" s="8"/>
      <c r="AM128" s="8"/>
    </row>
    <row r="129" spans="1:49" ht="18" customHeight="1" x14ac:dyDescent="0.15">
      <c r="B129" s="411" t="s">
        <v>155</v>
      </c>
      <c r="C129" s="412"/>
      <c r="D129" s="412"/>
      <c r="E129" s="412"/>
      <c r="F129" s="413"/>
      <c r="G129" s="281" t="s">
        <v>156</v>
      </c>
      <c r="H129" s="282"/>
      <c r="I129" s="282"/>
      <c r="J129" s="282"/>
      <c r="K129" s="282"/>
      <c r="L129" s="282"/>
      <c r="M129" s="282"/>
      <c r="N129" s="282"/>
      <c r="O129" s="282"/>
      <c r="P129" s="282"/>
      <c r="Q129" s="282"/>
      <c r="R129" s="283"/>
      <c r="S129" s="168"/>
      <c r="T129" s="284" t="s">
        <v>155</v>
      </c>
      <c r="U129" s="284"/>
      <c r="V129" s="284"/>
      <c r="W129" s="284"/>
      <c r="X129" s="172" t="s">
        <v>156</v>
      </c>
      <c r="Y129" s="154"/>
      <c r="Z129" s="154"/>
      <c r="AA129" s="156"/>
      <c r="AB129" s="154"/>
      <c r="AC129" s="155"/>
      <c r="AD129" s="155"/>
      <c r="AE129" s="156"/>
      <c r="AF129" s="156"/>
      <c r="AG129" s="156"/>
      <c r="AH129" s="156"/>
      <c r="AI129" s="128"/>
      <c r="AJ129" s="156"/>
      <c r="AK129" s="156"/>
      <c r="AL129" s="128"/>
      <c r="AM129" s="156"/>
      <c r="AN129" s="8"/>
      <c r="AO129" s="8"/>
      <c r="AP129" s="8"/>
      <c r="AQ129" s="8"/>
      <c r="AR129" s="8"/>
      <c r="AS129" s="8"/>
      <c r="AT129" s="8"/>
      <c r="AU129" s="8"/>
      <c r="AV129" s="8"/>
      <c r="AW129" s="8"/>
    </row>
    <row r="130" spans="1:49" ht="18" customHeight="1" x14ac:dyDescent="0.15">
      <c r="A130" s="159" t="s">
        <v>157</v>
      </c>
      <c r="B130" s="160" t="s">
        <v>158</v>
      </c>
      <c r="C130" s="273"/>
      <c r="D130" s="274"/>
      <c r="E130" s="163" t="s">
        <v>159</v>
      </c>
      <c r="F130" s="205"/>
      <c r="G130" s="160" t="s">
        <v>158</v>
      </c>
      <c r="H130" s="164"/>
      <c r="I130" s="206"/>
      <c r="J130" s="163" t="s">
        <v>159</v>
      </c>
      <c r="K130" s="163"/>
      <c r="L130" s="163"/>
      <c r="M130" s="163"/>
      <c r="N130" s="167"/>
      <c r="O130" s="276"/>
      <c r="P130" s="277"/>
      <c r="Q130" s="277"/>
      <c r="R130" s="278"/>
      <c r="S130" s="165"/>
      <c r="T130" s="285">
        <f>IFERROR(ROUNDDOWN(+F130/C130*100,2),0)</f>
        <v>0</v>
      </c>
      <c r="U130" s="285"/>
      <c r="V130" s="285"/>
      <c r="W130" s="285"/>
      <c r="X130" s="162">
        <f>IFERROR(ROUNDDOWN(+O130/I130*100,2),0)</f>
        <v>0</v>
      </c>
      <c r="Y130" s="154"/>
      <c r="Z130" s="154"/>
      <c r="AA130" s="156"/>
      <c r="AB130" s="154"/>
      <c r="AC130" s="155"/>
      <c r="AD130" s="155"/>
      <c r="AE130" s="156"/>
      <c r="AF130" s="156"/>
      <c r="AG130" s="156"/>
      <c r="AH130" s="156"/>
      <c r="AI130" s="128"/>
      <c r="AJ130" s="156"/>
      <c r="AK130" s="156"/>
      <c r="AL130" s="128"/>
      <c r="AM130" s="156"/>
      <c r="AN130" s="8"/>
      <c r="AO130" s="8"/>
      <c r="AP130" s="8"/>
      <c r="AQ130" s="8"/>
      <c r="AR130" s="8"/>
      <c r="AS130" s="8"/>
      <c r="AT130" s="8"/>
      <c r="AU130" s="8"/>
      <c r="AV130" s="8"/>
      <c r="AW130" s="8"/>
    </row>
    <row r="131" spans="1:49" ht="18" customHeight="1" x14ac:dyDescent="0.15">
      <c r="A131" s="159" t="s">
        <v>160</v>
      </c>
      <c r="B131" s="160" t="s">
        <v>158</v>
      </c>
      <c r="C131" s="273"/>
      <c r="D131" s="274"/>
      <c r="E131" s="161" t="s">
        <v>161</v>
      </c>
      <c r="F131" s="205"/>
      <c r="G131" s="160" t="s">
        <v>158</v>
      </c>
      <c r="H131" s="164"/>
      <c r="I131" s="206"/>
      <c r="J131" s="280" t="s">
        <v>161</v>
      </c>
      <c r="K131" s="280"/>
      <c r="L131" s="280"/>
      <c r="M131" s="280"/>
      <c r="N131" s="280"/>
      <c r="O131" s="279"/>
      <c r="P131" s="279"/>
      <c r="Q131" s="279"/>
      <c r="R131" s="279"/>
      <c r="S131" s="166"/>
      <c r="T131" s="285">
        <f>IFERROR(ROUNDDOWN(+F131/C131*100,2),0)</f>
        <v>0</v>
      </c>
      <c r="U131" s="285"/>
      <c r="V131" s="285"/>
      <c r="W131" s="285"/>
      <c r="X131" s="162">
        <f>IFERROR(ROUNDDOWN(+O131/I131*100,2),0)</f>
        <v>0</v>
      </c>
      <c r="Y131" s="154"/>
      <c r="Z131" s="154"/>
      <c r="AA131" s="156"/>
      <c r="AB131" s="154"/>
      <c r="AC131" s="155"/>
      <c r="AD131" s="155"/>
      <c r="AE131" s="156"/>
      <c r="AF131" s="156"/>
      <c r="AG131" s="156"/>
      <c r="AH131" s="156"/>
      <c r="AI131" s="128"/>
      <c r="AJ131" s="156"/>
      <c r="AK131" s="156"/>
      <c r="AL131" s="128"/>
      <c r="AM131" s="156"/>
      <c r="AN131" s="8"/>
      <c r="AO131" s="8"/>
      <c r="AP131" s="8"/>
      <c r="AQ131" s="8"/>
      <c r="AR131" s="8"/>
      <c r="AS131" s="8"/>
      <c r="AT131" s="8"/>
      <c r="AU131" s="8"/>
      <c r="AV131" s="8"/>
      <c r="AW131" s="8"/>
    </row>
    <row r="132" spans="1:49" ht="9.75" customHeight="1" x14ac:dyDescent="0.15">
      <c r="B132" s="53"/>
      <c r="C132" s="95"/>
      <c r="D132" s="96"/>
      <c r="E132" s="96"/>
      <c r="F132" s="67"/>
      <c r="G132" s="89"/>
      <c r="H132" s="89"/>
      <c r="I132" s="97"/>
      <c r="J132" s="97"/>
      <c r="K132" s="98"/>
      <c r="L132" s="98"/>
      <c r="M132" s="97"/>
      <c r="N132" s="97"/>
      <c r="O132" s="97"/>
      <c r="P132" s="97"/>
      <c r="Q132" s="97"/>
      <c r="R132" s="97"/>
      <c r="S132" s="97"/>
      <c r="T132" s="97"/>
      <c r="U132" s="89"/>
      <c r="V132" s="89"/>
      <c r="W132" s="89"/>
      <c r="X132" s="89"/>
      <c r="Y132" s="89"/>
      <c r="Z132" s="99"/>
      <c r="AA132" s="100"/>
      <c r="AB132" s="100"/>
      <c r="AC132" s="47"/>
      <c r="AD132" s="8"/>
      <c r="AE132" s="8"/>
      <c r="AF132" s="8"/>
      <c r="AG132" s="8"/>
      <c r="AH132" s="8"/>
      <c r="AI132" s="8"/>
      <c r="AJ132" s="8"/>
      <c r="AK132" s="8"/>
      <c r="AL132" s="8"/>
      <c r="AM132" s="8"/>
    </row>
    <row r="133" spans="1:49" ht="17.25" customHeight="1" x14ac:dyDescent="0.15">
      <c r="B133" s="56" t="s">
        <v>135</v>
      </c>
      <c r="C133" s="96"/>
      <c r="D133" s="96"/>
      <c r="E133" s="96"/>
      <c r="F133" s="68"/>
      <c r="G133" s="89"/>
      <c r="H133" s="89"/>
      <c r="I133" s="97"/>
      <c r="J133" s="97"/>
      <c r="K133" s="98"/>
      <c r="L133" s="98"/>
      <c r="M133" s="97"/>
      <c r="N133" s="97"/>
      <c r="O133" s="97"/>
      <c r="P133" s="97"/>
      <c r="Q133" s="97"/>
      <c r="R133" s="97"/>
      <c r="S133" s="97"/>
      <c r="T133" s="97"/>
      <c r="U133" s="89"/>
      <c r="V133" s="89"/>
      <c r="W133" s="89"/>
      <c r="X133" s="89"/>
      <c r="Y133" s="89"/>
      <c r="Z133" s="100"/>
      <c r="AA133" s="100"/>
      <c r="AB133" s="100"/>
      <c r="AC133" s="47"/>
      <c r="AD133" s="8"/>
      <c r="AE133" s="8"/>
      <c r="AF133" s="8"/>
      <c r="AG133" s="8"/>
      <c r="AH133" s="8"/>
      <c r="AI133" s="8"/>
      <c r="AJ133" s="8"/>
      <c r="AK133" s="8"/>
      <c r="AL133" s="8"/>
      <c r="AM133" s="8"/>
    </row>
    <row r="134" spans="1:49" ht="17.25" customHeight="1" x14ac:dyDescent="0.15">
      <c r="B134" s="256" t="s">
        <v>139</v>
      </c>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100"/>
      <c r="AC134" s="47"/>
      <c r="AD134" s="8"/>
      <c r="AE134" s="8"/>
      <c r="AF134" s="8"/>
      <c r="AG134" s="8"/>
      <c r="AH134" s="8"/>
      <c r="AI134" s="8"/>
      <c r="AJ134" s="8"/>
      <c r="AK134" s="8"/>
      <c r="AL134" s="8"/>
      <c r="AM134" s="8"/>
    </row>
    <row r="135" spans="1:49" ht="17.25" customHeight="1" x14ac:dyDescent="0.15">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57"/>
      <c r="AC135" s="48"/>
      <c r="AD135" s="8"/>
      <c r="AE135" s="8"/>
      <c r="AF135" s="8"/>
      <c r="AG135" s="8"/>
      <c r="AH135" s="8"/>
      <c r="AI135" s="8"/>
      <c r="AJ135" s="8"/>
      <c r="AK135" s="8"/>
      <c r="AL135" s="8"/>
      <c r="AM135" s="8"/>
    </row>
    <row r="136" spans="1:49" ht="14.25" x14ac:dyDescent="0.15">
      <c r="A136" s="46"/>
      <c r="B136" s="46"/>
      <c r="C136" s="47"/>
      <c r="D136" s="47"/>
      <c r="E136" s="47"/>
      <c r="F136" s="48"/>
      <c r="G136" s="89"/>
      <c r="H136" s="48"/>
      <c r="I136" s="48"/>
      <c r="J136" s="48"/>
      <c r="K136" s="48"/>
      <c r="L136" s="48"/>
      <c r="M136" s="48"/>
      <c r="N136" s="48"/>
      <c r="O136" s="48"/>
      <c r="P136" s="48"/>
      <c r="Q136" s="48"/>
      <c r="R136" s="48"/>
      <c r="S136" s="48"/>
      <c r="T136" s="48"/>
      <c r="U136" s="48"/>
      <c r="V136" s="48"/>
      <c r="W136" s="48"/>
      <c r="X136" s="48"/>
      <c r="Y136" s="51"/>
      <c r="Z136" s="51"/>
      <c r="AA136" s="48"/>
      <c r="AB136" s="47"/>
      <c r="AD136" s="8"/>
      <c r="AE136" s="8"/>
      <c r="AF136" s="8"/>
      <c r="AG136" s="8"/>
    </row>
    <row r="137" spans="1:49" x14ac:dyDescent="0.15">
      <c r="F137" s="47"/>
      <c r="G137" s="89"/>
      <c r="H137" s="47"/>
      <c r="I137" s="47"/>
      <c r="J137" s="47"/>
      <c r="K137" s="47"/>
      <c r="L137" s="47"/>
      <c r="M137" s="47"/>
      <c r="N137" s="47"/>
      <c r="O137" s="47"/>
      <c r="P137" s="47"/>
      <c r="Q137" s="47"/>
      <c r="R137" s="47"/>
      <c r="S137" s="47"/>
      <c r="T137" s="47"/>
      <c r="U137" s="47"/>
      <c r="V137" s="47"/>
      <c r="W137" s="47"/>
      <c r="X137" s="47"/>
      <c r="Y137" s="51"/>
      <c r="Z137" s="51"/>
      <c r="AA137" s="47"/>
    </row>
    <row r="138" spans="1:49" x14ac:dyDescent="0.15">
      <c r="G138" s="89"/>
    </row>
    <row r="145" spans="8:8" x14ac:dyDescent="0.15">
      <c r="H145" s="58"/>
    </row>
  </sheetData>
  <mergeCells count="144">
    <mergeCell ref="B119:F119"/>
    <mergeCell ref="G117:H117"/>
    <mergeCell ref="G119:H119"/>
    <mergeCell ref="I116:J116"/>
    <mergeCell ref="E117:F117"/>
    <mergeCell ref="E12:I12"/>
    <mergeCell ref="I16:K16"/>
    <mergeCell ref="L16:W16"/>
    <mergeCell ref="A17:B17"/>
    <mergeCell ref="A18:B18"/>
    <mergeCell ref="E17:I17"/>
    <mergeCell ref="I18:K18"/>
    <mergeCell ref="L18:W18"/>
    <mergeCell ref="A12:B12"/>
    <mergeCell ref="A16:B16"/>
    <mergeCell ref="E19:I19"/>
    <mergeCell ref="A13:C13"/>
    <mergeCell ref="D13:AB13"/>
    <mergeCell ref="Y12:AB12"/>
    <mergeCell ref="Y16:AB16"/>
    <mergeCell ref="Y17:AB17"/>
    <mergeCell ref="Y18:AB18"/>
    <mergeCell ref="I20:K20"/>
    <mergeCell ref="L20:W20"/>
    <mergeCell ref="A27:F27"/>
    <mergeCell ref="Y19:AB19"/>
    <mergeCell ref="Y20:AB20"/>
    <mergeCell ref="A41:B41"/>
    <mergeCell ref="B45:AB45"/>
    <mergeCell ref="B54:AB54"/>
    <mergeCell ref="A35:B35"/>
    <mergeCell ref="A36:B36"/>
    <mergeCell ref="A39:B39"/>
    <mergeCell ref="A40:B40"/>
    <mergeCell ref="I35:T35"/>
    <mergeCell ref="I36:T36"/>
    <mergeCell ref="E41:AB41"/>
    <mergeCell ref="C41:D41"/>
    <mergeCell ref="A44:AB44"/>
    <mergeCell ref="C35:H35"/>
    <mergeCell ref="Q39:T39"/>
    <mergeCell ref="C40:AB40"/>
    <mergeCell ref="C36:H36"/>
    <mergeCell ref="B46:U46"/>
    <mergeCell ref="A21:B21"/>
    <mergeCell ref="A28:B28"/>
    <mergeCell ref="A29:B29"/>
    <mergeCell ref="C34:H34"/>
    <mergeCell ref="C33:H33"/>
    <mergeCell ref="A32:B32"/>
    <mergeCell ref="A33:B33"/>
    <mergeCell ref="A34:B34"/>
    <mergeCell ref="Y21:AB21"/>
    <mergeCell ref="C28:E28"/>
    <mergeCell ref="F28:K28"/>
    <mergeCell ref="L28:AB28"/>
    <mergeCell ref="C32:H32"/>
    <mergeCell ref="X1:AB1"/>
    <mergeCell ref="A3:AB3"/>
    <mergeCell ref="A6:B6"/>
    <mergeCell ref="A11:B11"/>
    <mergeCell ref="Y8:AB8"/>
    <mergeCell ref="Y11:AB11"/>
    <mergeCell ref="L11:W11"/>
    <mergeCell ref="A7:B7"/>
    <mergeCell ref="H6:H7"/>
    <mergeCell ref="I6:K7"/>
    <mergeCell ref="X6:X7"/>
    <mergeCell ref="L6:W7"/>
    <mergeCell ref="Y6:AB7"/>
    <mergeCell ref="L8:P8"/>
    <mergeCell ref="Q8:W8"/>
    <mergeCell ref="E8:K8"/>
    <mergeCell ref="AD6:AH6"/>
    <mergeCell ref="AD12:AG12"/>
    <mergeCell ref="A8:B8"/>
    <mergeCell ref="A74:AB74"/>
    <mergeCell ref="A62:AB62"/>
    <mergeCell ref="A71:AB71"/>
    <mergeCell ref="I11:K11"/>
    <mergeCell ref="U33:AB33"/>
    <mergeCell ref="C6:G6"/>
    <mergeCell ref="C7:G7"/>
    <mergeCell ref="C11:G11"/>
    <mergeCell ref="C16:G16"/>
    <mergeCell ref="C18:G18"/>
    <mergeCell ref="C20:G20"/>
    <mergeCell ref="U34:AB34"/>
    <mergeCell ref="U35:AB35"/>
    <mergeCell ref="U36:AB36"/>
    <mergeCell ref="E21:I21"/>
    <mergeCell ref="I32:T32"/>
    <mergeCell ref="I33:T33"/>
    <mergeCell ref="I34:T34"/>
    <mergeCell ref="U32:AB32"/>
    <mergeCell ref="A19:B19"/>
    <mergeCell ref="A20:B20"/>
    <mergeCell ref="B134:AA135"/>
    <mergeCell ref="I124:J124"/>
    <mergeCell ref="U125:W125"/>
    <mergeCell ref="U127:W127"/>
    <mergeCell ref="O125:Q125"/>
    <mergeCell ref="R125:S125"/>
    <mergeCell ref="O127:Q127"/>
    <mergeCell ref="R127:S127"/>
    <mergeCell ref="Z126:AA126"/>
    <mergeCell ref="B127:F127"/>
    <mergeCell ref="G125:H125"/>
    <mergeCell ref="G127:H127"/>
    <mergeCell ref="C130:D130"/>
    <mergeCell ref="C131:D131"/>
    <mergeCell ref="B128:D128"/>
    <mergeCell ref="O130:R130"/>
    <mergeCell ref="O131:R131"/>
    <mergeCell ref="J131:N131"/>
    <mergeCell ref="G129:R129"/>
    <mergeCell ref="T129:W129"/>
    <mergeCell ref="T130:W130"/>
    <mergeCell ref="T131:W131"/>
    <mergeCell ref="B129:F129"/>
    <mergeCell ref="C118:G118"/>
    <mergeCell ref="A69:AA69"/>
    <mergeCell ref="B123:AB123"/>
    <mergeCell ref="I125:M125"/>
    <mergeCell ref="I127:M127"/>
    <mergeCell ref="B47:AB47"/>
    <mergeCell ref="B48:AB48"/>
    <mergeCell ref="B59:AB59"/>
    <mergeCell ref="B60:AB60"/>
    <mergeCell ref="B120:G121"/>
    <mergeCell ref="H118:P118"/>
    <mergeCell ref="H120:P120"/>
    <mergeCell ref="I117:J117"/>
    <mergeCell ref="L117:P117"/>
    <mergeCell ref="L119:P119"/>
    <mergeCell ref="A72:Z72"/>
    <mergeCell ref="A73:AB73"/>
    <mergeCell ref="A75:AB75"/>
    <mergeCell ref="A108:AB108"/>
    <mergeCell ref="A77:AB77"/>
    <mergeCell ref="R117:T117"/>
    <mergeCell ref="R119:T119"/>
    <mergeCell ref="Z118:AB118"/>
    <mergeCell ref="I119:J119"/>
  </mergeCells>
  <phoneticPr fontId="14"/>
  <dataValidations count="6">
    <dataValidation type="list" allowBlank="1" showInputMessage="1" showErrorMessage="1" sqref="B111:B113 B116 B118 B124 B126">
      <formula1>"　,○"</formula1>
    </dataValidation>
    <dataValidation type="list" allowBlank="1" showInputMessage="1" showErrorMessage="1" sqref="AA124 I125:M125">
      <formula1>$AD$125:$AD$126</formula1>
    </dataValidation>
    <dataValidation type="list" allowBlank="1" showInputMessage="1" showErrorMessage="1" sqref="I128">
      <formula1>$X$21:$X$24</formula1>
    </dataValidation>
    <dataValidation type="list" allowBlank="1" showInputMessage="1" showErrorMessage="1" sqref="I117:J117">
      <formula1>$AD$116:$AD$118</formula1>
    </dataValidation>
    <dataValidation type="list" allowBlank="1" showInputMessage="1" showErrorMessage="1" sqref="I119:J119">
      <formula1>$AG$116:$AG$118</formula1>
    </dataValidation>
    <dataValidation type="list" allowBlank="1" showInputMessage="1" showErrorMessage="1" sqref="I127:M127">
      <formula1>$AG$124:$AG$126</formula1>
    </dataValidation>
  </dataValidations>
  <hyperlinks>
    <hyperlink ref="AD6" r:id="rId1"/>
    <hyperlink ref="AD12" r:id="rId2" display="https://ninteishien.force.com/NSK_CertificationArea"/>
  </hyperlinks>
  <printOptions horizontalCentered="1"/>
  <pageMargins left="0.70866141732283472" right="0.31496062992125984" top="0.27559055118110237" bottom="0.19685039370078741" header="0.11811023622047245" footer="0"/>
  <pageSetup paperSize="9" scale="64" fitToHeight="0" orientation="portrait" blackAndWhite="1" r:id="rId3"/>
  <headerFooter>
    <oddHeader>&amp;R&amp;"-,太字"&amp;14別紙１</oddHeader>
    <oddFooter xml:space="preserve">&amp;R
【405（再度）】2023.4.1改訂
</oddFooter>
  </headerFooter>
  <rowBreaks count="1" manualBreakCount="1">
    <brk id="69" max="27" man="1"/>
  </rowBreaks>
  <drawing r:id="rId4"/>
  <legacyDrawing r:id="rId5"/>
  <mc:AlternateContent xmlns:mc="http://schemas.openxmlformats.org/markup-compatibility/2006">
    <mc:Choice Requires="x14">
      <controls>
        <mc:AlternateContent xmlns:mc="http://schemas.openxmlformats.org/markup-compatibility/2006">
          <mc:Choice Requires="x14">
            <control shapeId="1051" r:id="rId6" name="Check Box 27">
              <controlPr defaultSize="0" autoFill="0" autoLine="0" autoPict="0">
                <anchor moveWithCells="1">
                  <from>
                    <xdr:col>0</xdr:col>
                    <xdr:colOff>85725</xdr:colOff>
                    <xdr:row>62</xdr:row>
                    <xdr:rowOff>161925</xdr:rowOff>
                  </from>
                  <to>
                    <xdr:col>0</xdr:col>
                    <xdr:colOff>333375</xdr:colOff>
                    <xdr:row>64</xdr:row>
                    <xdr:rowOff>57150</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0</xdr:col>
                    <xdr:colOff>85725</xdr:colOff>
                    <xdr:row>63</xdr:row>
                    <xdr:rowOff>161925</xdr:rowOff>
                  </from>
                  <to>
                    <xdr:col>0</xdr:col>
                    <xdr:colOff>333375</xdr:colOff>
                    <xdr:row>65</xdr:row>
                    <xdr:rowOff>57150</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0</xdr:col>
                    <xdr:colOff>85725</xdr:colOff>
                    <xdr:row>65</xdr:row>
                    <xdr:rowOff>161925</xdr:rowOff>
                  </from>
                  <to>
                    <xdr:col>0</xdr:col>
                    <xdr:colOff>333375</xdr:colOff>
                    <xdr:row>67</xdr:row>
                    <xdr:rowOff>57150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0</xdr:col>
                    <xdr:colOff>85725</xdr:colOff>
                    <xdr:row>66</xdr:row>
                    <xdr:rowOff>161925</xdr:rowOff>
                  </from>
                  <to>
                    <xdr:col>0</xdr:col>
                    <xdr:colOff>333375</xdr:colOff>
                    <xdr:row>68</xdr:row>
                    <xdr:rowOff>57150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0</xdr:col>
                    <xdr:colOff>66675</xdr:colOff>
                    <xdr:row>43</xdr:row>
                    <xdr:rowOff>266700</xdr:rowOff>
                  </from>
                  <to>
                    <xdr:col>0</xdr:col>
                    <xdr:colOff>295275</xdr:colOff>
                    <xdr:row>45</xdr:row>
                    <xdr:rowOff>142875</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0</xdr:col>
                    <xdr:colOff>76200</xdr:colOff>
                    <xdr:row>55</xdr:row>
                    <xdr:rowOff>228600</xdr:rowOff>
                  </from>
                  <to>
                    <xdr:col>0</xdr:col>
                    <xdr:colOff>314325</xdr:colOff>
                    <xdr:row>57</xdr:row>
                    <xdr:rowOff>133350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0</xdr:col>
                    <xdr:colOff>66675</xdr:colOff>
                    <xdr:row>48</xdr:row>
                    <xdr:rowOff>257175</xdr:rowOff>
                  </from>
                  <to>
                    <xdr:col>0</xdr:col>
                    <xdr:colOff>304800</xdr:colOff>
                    <xdr:row>50</xdr:row>
                    <xdr:rowOff>142875</xdr:rowOff>
                  </to>
                </anchor>
              </controlPr>
            </control>
          </mc:Choice>
        </mc:AlternateContent>
        <mc:AlternateContent xmlns:mc="http://schemas.openxmlformats.org/markup-compatibility/2006">
          <mc:Choice Requires="x14">
            <control shapeId="1110" r:id="rId13" name="Check Box 86">
              <controlPr defaultSize="0" autoFill="0" autoLine="0" autoPict="0">
                <anchor moveWithCells="1">
                  <from>
                    <xdr:col>0</xdr:col>
                    <xdr:colOff>76200</xdr:colOff>
                    <xdr:row>52</xdr:row>
                    <xdr:rowOff>200025</xdr:rowOff>
                  </from>
                  <to>
                    <xdr:col>0</xdr:col>
                    <xdr:colOff>323850</xdr:colOff>
                    <xdr:row>54</xdr:row>
                    <xdr:rowOff>95250</xdr:rowOff>
                  </to>
                </anchor>
              </controlPr>
            </control>
          </mc:Choice>
        </mc:AlternateContent>
        <mc:AlternateContent xmlns:mc="http://schemas.openxmlformats.org/markup-compatibility/2006">
          <mc:Choice Requires="x14">
            <control shapeId="1111" r:id="rId14" name="Check Box 87">
              <controlPr defaultSize="0" autoFill="0" autoLine="0" autoPict="0">
                <anchor moveWithCells="1">
                  <from>
                    <xdr:col>0</xdr:col>
                    <xdr:colOff>66675</xdr:colOff>
                    <xdr:row>49</xdr:row>
                    <xdr:rowOff>247650</xdr:rowOff>
                  </from>
                  <to>
                    <xdr:col>0</xdr:col>
                    <xdr:colOff>295275</xdr:colOff>
                    <xdr:row>51</xdr:row>
                    <xdr:rowOff>142875</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0</xdr:col>
                    <xdr:colOff>66675</xdr:colOff>
                    <xdr:row>50</xdr:row>
                    <xdr:rowOff>247650</xdr:rowOff>
                  </from>
                  <to>
                    <xdr:col>0</xdr:col>
                    <xdr:colOff>295275</xdr:colOff>
                    <xdr:row>52</xdr:row>
                    <xdr:rowOff>142875</xdr:rowOff>
                  </to>
                </anchor>
              </controlPr>
            </control>
          </mc:Choice>
        </mc:AlternateContent>
        <mc:AlternateContent xmlns:mc="http://schemas.openxmlformats.org/markup-compatibility/2006">
          <mc:Choice Requires="x14">
            <control shapeId="1113" r:id="rId16" name="Check Box 89">
              <controlPr defaultSize="0" autoFill="0" autoLine="0" autoPict="0">
                <anchor moveWithCells="1">
                  <from>
                    <xdr:col>0</xdr:col>
                    <xdr:colOff>66675</xdr:colOff>
                    <xdr:row>51</xdr:row>
                    <xdr:rowOff>247650</xdr:rowOff>
                  </from>
                  <to>
                    <xdr:col>0</xdr:col>
                    <xdr:colOff>295275</xdr:colOff>
                    <xdr:row>53</xdr:row>
                    <xdr:rowOff>133350</xdr:rowOff>
                  </to>
                </anchor>
              </controlPr>
            </control>
          </mc:Choice>
        </mc:AlternateContent>
        <mc:AlternateContent xmlns:mc="http://schemas.openxmlformats.org/markup-compatibility/2006">
          <mc:Choice Requires="x14">
            <control shapeId="1114" r:id="rId17" name="Check Box 90">
              <controlPr defaultSize="0" autoFill="0" autoLine="0" autoPict="0">
                <anchor moveWithCells="1">
                  <from>
                    <xdr:col>0</xdr:col>
                    <xdr:colOff>66675</xdr:colOff>
                    <xdr:row>47</xdr:row>
                    <xdr:rowOff>219075</xdr:rowOff>
                  </from>
                  <to>
                    <xdr:col>0</xdr:col>
                    <xdr:colOff>295275</xdr:colOff>
                    <xdr:row>49</xdr:row>
                    <xdr:rowOff>123825</xdr:rowOff>
                  </to>
                </anchor>
              </controlPr>
            </control>
          </mc:Choice>
        </mc:AlternateContent>
        <mc:AlternateContent xmlns:mc="http://schemas.openxmlformats.org/markup-compatibility/2006">
          <mc:Choice Requires="x14">
            <control shapeId="1115" r:id="rId18" name="Check Box 91">
              <controlPr defaultSize="0" autoFill="0" autoLine="0" autoPict="0">
                <anchor moveWithCells="1">
                  <from>
                    <xdr:col>0</xdr:col>
                    <xdr:colOff>76200</xdr:colOff>
                    <xdr:row>46</xdr:row>
                    <xdr:rowOff>19050</xdr:rowOff>
                  </from>
                  <to>
                    <xdr:col>0</xdr:col>
                    <xdr:colOff>361950</xdr:colOff>
                    <xdr:row>47</xdr:row>
                    <xdr:rowOff>19050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from>
                    <xdr:col>0</xdr:col>
                    <xdr:colOff>76200</xdr:colOff>
                    <xdr:row>53</xdr:row>
                    <xdr:rowOff>200025</xdr:rowOff>
                  </from>
                  <to>
                    <xdr:col>0</xdr:col>
                    <xdr:colOff>323850</xdr:colOff>
                    <xdr:row>55</xdr:row>
                    <xdr:rowOff>95250</xdr:rowOff>
                  </to>
                </anchor>
              </controlPr>
            </control>
          </mc:Choice>
        </mc:AlternateContent>
        <mc:AlternateContent xmlns:mc="http://schemas.openxmlformats.org/markup-compatibility/2006">
          <mc:Choice Requires="x14">
            <control shapeId="1117" r:id="rId20" name="Check Box 93">
              <controlPr defaultSize="0" autoFill="0" autoLine="0" autoPict="0">
                <anchor moveWithCells="1">
                  <from>
                    <xdr:col>0</xdr:col>
                    <xdr:colOff>76200</xdr:colOff>
                    <xdr:row>59</xdr:row>
                    <xdr:rowOff>209550</xdr:rowOff>
                  </from>
                  <to>
                    <xdr:col>0</xdr:col>
                    <xdr:colOff>323850</xdr:colOff>
                    <xdr:row>61</xdr:row>
                    <xdr:rowOff>104775</xdr:rowOff>
                  </to>
                </anchor>
              </controlPr>
            </control>
          </mc:Choice>
        </mc:AlternateContent>
        <mc:AlternateContent xmlns:mc="http://schemas.openxmlformats.org/markup-compatibility/2006">
          <mc:Choice Requires="x14">
            <control shapeId="1118" r:id="rId21" name="Check Box 94">
              <controlPr defaultSize="0" autoFill="0" autoLine="0" autoPict="0">
                <anchor moveWithCells="1">
                  <from>
                    <xdr:col>0</xdr:col>
                    <xdr:colOff>76200</xdr:colOff>
                    <xdr:row>58</xdr:row>
                    <xdr:rowOff>66675</xdr:rowOff>
                  </from>
                  <to>
                    <xdr:col>0</xdr:col>
                    <xdr:colOff>381000</xdr:colOff>
                    <xdr:row>58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136"/>
  <sheetViews>
    <sheetView showGridLines="0" view="pageBreakPreview" zoomScale="90" zoomScaleNormal="100" zoomScaleSheetLayoutView="90" workbookViewId="0">
      <selection activeCell="B45" sqref="B45:AA45"/>
    </sheetView>
  </sheetViews>
  <sheetFormatPr defaultRowHeight="13.5" x14ac:dyDescent="0.15"/>
  <cols>
    <col min="1" max="1" width="5.125" customWidth="1"/>
    <col min="2" max="2" width="8.375" customWidth="1"/>
    <col min="3" max="3" width="2.625" customWidth="1"/>
    <col min="4" max="4" width="9.625" customWidth="1"/>
    <col min="5" max="6" width="12.125" customWidth="1"/>
    <col min="7" max="7" width="9.625" customWidth="1"/>
    <col min="8" max="8" width="11.125" customWidth="1"/>
    <col min="9" max="10" width="2.125" customWidth="1"/>
    <col min="11" max="22" width="2.375" customWidth="1"/>
    <col min="23" max="23" width="12.125" customWidth="1"/>
    <col min="24" max="26" width="4.625" customWidth="1"/>
    <col min="27" max="27" width="14.125" customWidth="1"/>
  </cols>
  <sheetData>
    <row r="1" spans="1:39" ht="14.25" x14ac:dyDescent="0.15">
      <c r="A1" s="41" t="s">
        <v>39</v>
      </c>
      <c r="B1" s="41"/>
      <c r="W1" s="321" t="s">
        <v>38</v>
      </c>
      <c r="X1" s="321"/>
      <c r="Y1" s="321"/>
      <c r="Z1" s="259"/>
      <c r="AA1" s="259"/>
      <c r="AB1" s="1"/>
      <c r="AC1" s="1"/>
      <c r="AD1" s="1"/>
      <c r="AE1" s="1"/>
      <c r="AF1" s="1"/>
      <c r="AG1" s="1"/>
      <c r="AH1" s="1"/>
      <c r="AI1" s="2"/>
      <c r="AJ1" s="1"/>
      <c r="AK1" s="1"/>
      <c r="AL1" s="1"/>
      <c r="AM1" s="1"/>
    </row>
    <row r="2" spans="1:39" ht="11.25" customHeight="1" x14ac:dyDescent="0.15">
      <c r="W2" s="63"/>
      <c r="X2" s="63"/>
      <c r="Y2" s="63"/>
      <c r="Z2" s="61"/>
      <c r="AA2" s="61"/>
      <c r="AB2" s="1"/>
      <c r="AC2" s="1"/>
      <c r="AD2" s="1"/>
      <c r="AE2" s="1"/>
      <c r="AF2" s="1"/>
      <c r="AG2" s="1"/>
      <c r="AH2" s="1"/>
      <c r="AI2" s="2"/>
      <c r="AJ2" s="1"/>
      <c r="AK2" s="1"/>
      <c r="AL2" s="1"/>
      <c r="AM2" s="1"/>
    </row>
    <row r="3" spans="1:39" ht="21" x14ac:dyDescent="0.15">
      <c r="A3" s="322" t="s">
        <v>81</v>
      </c>
      <c r="B3" s="32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1"/>
      <c r="AC3" s="1"/>
      <c r="AD3" s="3"/>
      <c r="AE3" s="1"/>
      <c r="AF3" s="1"/>
      <c r="AG3" s="1"/>
      <c r="AH3" s="1"/>
      <c r="AI3" s="1"/>
      <c r="AJ3" s="1"/>
      <c r="AK3" s="1"/>
      <c r="AL3" s="1"/>
      <c r="AM3" s="1"/>
    </row>
    <row r="4" spans="1:39" ht="11.25" customHeight="1" x14ac:dyDescent="0.15">
      <c r="F4" s="4"/>
      <c r="AB4" s="1"/>
      <c r="AC4" s="1"/>
      <c r="AD4" s="1"/>
      <c r="AE4" s="3"/>
      <c r="AF4" s="1"/>
      <c r="AG4" s="1"/>
      <c r="AH4" s="1"/>
      <c r="AI4" s="1"/>
      <c r="AJ4" s="1"/>
      <c r="AK4" s="1"/>
      <c r="AL4" s="1"/>
      <c r="AM4" s="1"/>
    </row>
    <row r="5" spans="1:39" s="5" customFormat="1" ht="23.25" customHeight="1" thickBot="1" x14ac:dyDescent="0.2">
      <c r="A5" s="12" t="s">
        <v>0</v>
      </c>
      <c r="B5" s="12"/>
      <c r="C5" s="12"/>
      <c r="D5" s="12"/>
      <c r="E5" s="12"/>
      <c r="F5" s="12"/>
      <c r="G5" s="12"/>
      <c r="H5" s="12"/>
      <c r="I5" s="12"/>
      <c r="J5" s="12"/>
      <c r="K5" s="12"/>
      <c r="L5" s="12"/>
      <c r="M5" s="12"/>
      <c r="N5" s="12"/>
      <c r="O5" s="12"/>
      <c r="P5" s="12"/>
      <c r="Q5" s="12"/>
      <c r="R5" s="12"/>
      <c r="S5" s="12"/>
      <c r="T5" s="12"/>
      <c r="U5" s="12"/>
      <c r="V5" s="12"/>
      <c r="W5" s="12"/>
      <c r="X5" s="12"/>
      <c r="Y5" s="12"/>
      <c r="Z5" s="12"/>
      <c r="AA5" s="12"/>
      <c r="AB5" s="6"/>
      <c r="AC5" s="6"/>
      <c r="AD5" s="6"/>
      <c r="AE5" s="6"/>
      <c r="AF5" s="6"/>
      <c r="AG5" s="6"/>
      <c r="AH5" s="6"/>
      <c r="AI5" s="6"/>
      <c r="AJ5" s="6"/>
      <c r="AK5" s="6"/>
      <c r="AL5" s="6"/>
      <c r="AM5" s="6"/>
    </row>
    <row r="6" spans="1:39" s="5" customFormat="1" ht="16.5" customHeight="1" x14ac:dyDescent="0.15">
      <c r="A6" s="323" t="s">
        <v>69</v>
      </c>
      <c r="B6" s="324"/>
      <c r="C6" s="494" t="str">
        <f>PHONETIC(C7)</f>
        <v>㈱マルマルショウジ</v>
      </c>
      <c r="D6" s="495"/>
      <c r="E6" s="496"/>
      <c r="F6" s="496"/>
      <c r="G6" s="502" t="s">
        <v>2</v>
      </c>
      <c r="H6" s="338" t="s">
        <v>70</v>
      </c>
      <c r="I6" s="339"/>
      <c r="J6" s="340"/>
      <c r="K6" s="504" t="s">
        <v>78</v>
      </c>
      <c r="L6" s="504"/>
      <c r="M6" s="504"/>
      <c r="N6" s="504"/>
      <c r="O6" s="504"/>
      <c r="P6" s="504"/>
      <c r="Q6" s="504"/>
      <c r="R6" s="504"/>
      <c r="S6" s="504"/>
      <c r="T6" s="504"/>
      <c r="U6" s="504"/>
      <c r="V6" s="505"/>
      <c r="W6" s="508" t="s">
        <v>3</v>
      </c>
      <c r="X6" s="510" t="s">
        <v>29</v>
      </c>
      <c r="Y6" s="511"/>
      <c r="Z6" s="512"/>
      <c r="AA6" s="513"/>
      <c r="AB6" s="7"/>
      <c r="AC6" s="73" t="s">
        <v>73</v>
      </c>
      <c r="AD6" s="6"/>
      <c r="AE6" s="6"/>
      <c r="AF6" s="7"/>
      <c r="AG6" s="7"/>
      <c r="AH6" s="6"/>
      <c r="AI6" s="6"/>
      <c r="AJ6" s="6"/>
      <c r="AK6" s="6"/>
      <c r="AL6" s="6"/>
      <c r="AM6" s="6"/>
    </row>
    <row r="7" spans="1:39" s="5" customFormat="1" ht="27.75" customHeight="1" x14ac:dyDescent="0.15">
      <c r="A7" s="497" t="s">
        <v>77</v>
      </c>
      <c r="B7" s="498"/>
      <c r="C7" s="499" t="s">
        <v>80</v>
      </c>
      <c r="D7" s="500"/>
      <c r="E7" s="501"/>
      <c r="F7" s="501"/>
      <c r="G7" s="503"/>
      <c r="H7" s="341"/>
      <c r="I7" s="342"/>
      <c r="J7" s="343"/>
      <c r="K7" s="506"/>
      <c r="L7" s="506"/>
      <c r="M7" s="506"/>
      <c r="N7" s="506"/>
      <c r="O7" s="506"/>
      <c r="P7" s="506"/>
      <c r="Q7" s="506"/>
      <c r="R7" s="506"/>
      <c r="S7" s="506"/>
      <c r="T7" s="506"/>
      <c r="U7" s="506"/>
      <c r="V7" s="507"/>
      <c r="W7" s="509"/>
      <c r="X7" s="514"/>
      <c r="Y7" s="506"/>
      <c r="Z7" s="506"/>
      <c r="AA7" s="515"/>
      <c r="AB7" s="7"/>
      <c r="AC7" s="71" t="s">
        <v>74</v>
      </c>
      <c r="AD7" s="6"/>
      <c r="AE7" s="6"/>
      <c r="AF7" s="7"/>
      <c r="AG7" s="7"/>
      <c r="AH7" s="6"/>
      <c r="AI7" s="6"/>
      <c r="AJ7" s="6"/>
      <c r="AK7" s="6"/>
      <c r="AL7" s="6"/>
      <c r="AM7" s="6"/>
    </row>
    <row r="8" spans="1:39" s="5" customFormat="1" ht="27.75" customHeight="1" thickBot="1" x14ac:dyDescent="0.2">
      <c r="A8" s="289" t="s">
        <v>4</v>
      </c>
      <c r="B8" s="290"/>
      <c r="C8" s="9" t="s">
        <v>20</v>
      </c>
      <c r="D8" s="37" t="s">
        <v>30</v>
      </c>
      <c r="E8" s="516" t="s">
        <v>31</v>
      </c>
      <c r="F8" s="361"/>
      <c r="G8" s="361"/>
      <c r="H8" s="361"/>
      <c r="I8" s="361"/>
      <c r="J8" s="517"/>
      <c r="K8" s="356" t="s">
        <v>71</v>
      </c>
      <c r="L8" s="357"/>
      <c r="M8" s="357"/>
      <c r="N8" s="357"/>
      <c r="O8" s="318"/>
      <c r="P8" s="358"/>
      <c r="Q8" s="358"/>
      <c r="R8" s="358"/>
      <c r="S8" s="358"/>
      <c r="T8" s="358"/>
      <c r="U8" s="358"/>
      <c r="V8" s="359"/>
      <c r="W8" s="150" t="s">
        <v>72</v>
      </c>
      <c r="X8" s="483" t="s">
        <v>79</v>
      </c>
      <c r="Y8" s="484"/>
      <c r="Z8" s="485"/>
      <c r="AA8" s="486"/>
      <c r="AB8" s="7"/>
      <c r="AC8" s="6"/>
      <c r="AD8" s="6"/>
      <c r="AE8" s="6"/>
      <c r="AF8" s="6"/>
      <c r="AG8" s="7"/>
      <c r="AH8" s="6"/>
      <c r="AI8" s="6"/>
      <c r="AJ8" s="6"/>
      <c r="AK8" s="6"/>
      <c r="AL8" s="6"/>
      <c r="AM8" s="6"/>
    </row>
    <row r="9" spans="1:39" s="5" customFormat="1" ht="7.5" customHeight="1" x14ac:dyDescent="0.15">
      <c r="A9" s="12"/>
      <c r="B9" s="12"/>
      <c r="C9" s="12"/>
      <c r="D9" s="12"/>
      <c r="E9" s="12"/>
      <c r="F9" s="12"/>
      <c r="G9" s="12"/>
      <c r="H9" s="12"/>
      <c r="I9" s="13"/>
      <c r="J9" s="13"/>
      <c r="K9" s="13"/>
      <c r="L9" s="13"/>
      <c r="M9" s="13"/>
      <c r="N9" s="13"/>
      <c r="O9" s="13"/>
      <c r="P9" s="13"/>
      <c r="Q9" s="13"/>
      <c r="R9" s="13"/>
      <c r="S9" s="13"/>
      <c r="T9" s="13"/>
      <c r="U9" s="13"/>
      <c r="V9" s="13"/>
      <c r="W9" s="12"/>
      <c r="X9" s="12"/>
      <c r="Y9" s="12"/>
      <c r="Z9" s="12"/>
      <c r="AA9" s="12"/>
      <c r="AB9" s="6"/>
      <c r="AC9" s="6"/>
      <c r="AD9" s="6"/>
      <c r="AE9" s="6"/>
      <c r="AF9" s="6"/>
      <c r="AG9" s="6"/>
      <c r="AH9" s="6"/>
      <c r="AI9" s="6"/>
      <c r="AJ9" s="6"/>
      <c r="AK9" s="6"/>
      <c r="AL9" s="6"/>
      <c r="AM9" s="6"/>
    </row>
    <row r="10" spans="1:39" s="5" customFormat="1" ht="23.25" customHeight="1" thickBot="1" x14ac:dyDescent="0.2">
      <c r="A10" s="12" t="s">
        <v>82</v>
      </c>
      <c r="B10" s="12"/>
      <c r="C10" s="12"/>
      <c r="D10" s="12"/>
      <c r="E10" s="12"/>
      <c r="F10" s="12"/>
      <c r="G10" s="12"/>
      <c r="H10" s="12"/>
      <c r="I10" s="13"/>
      <c r="J10" s="13"/>
      <c r="K10" s="13"/>
      <c r="L10" s="13"/>
      <c r="M10" s="13"/>
      <c r="N10" s="13"/>
      <c r="O10" s="13"/>
      <c r="P10" s="13"/>
      <c r="Q10" s="13"/>
      <c r="R10" s="13"/>
      <c r="S10" s="13"/>
      <c r="T10" s="13"/>
      <c r="U10" s="13"/>
      <c r="V10" s="13"/>
      <c r="W10" s="12"/>
      <c r="X10" s="12"/>
      <c r="Y10" s="12"/>
      <c r="Z10" s="12"/>
      <c r="AA10" s="12"/>
      <c r="AB10" s="6"/>
      <c r="AC10" s="6"/>
      <c r="AD10" s="6"/>
      <c r="AE10" s="6"/>
      <c r="AF10" s="6"/>
      <c r="AG10" s="6"/>
      <c r="AH10" s="6"/>
      <c r="AI10" s="6"/>
      <c r="AJ10" s="6"/>
      <c r="AK10" s="6"/>
      <c r="AL10" s="6"/>
      <c r="AM10" s="6"/>
    </row>
    <row r="11" spans="1:39" s="5" customFormat="1" ht="27.75" customHeight="1" x14ac:dyDescent="0.15">
      <c r="A11" s="319" t="s">
        <v>152</v>
      </c>
      <c r="B11" s="320"/>
      <c r="C11" s="487" t="s">
        <v>37</v>
      </c>
      <c r="D11" s="488"/>
      <c r="E11" s="489"/>
      <c r="F11" s="489"/>
      <c r="G11" s="11" t="s">
        <v>2</v>
      </c>
      <c r="H11" s="300" t="s">
        <v>28</v>
      </c>
      <c r="I11" s="301"/>
      <c r="J11" s="302"/>
      <c r="K11" s="490" t="s">
        <v>32</v>
      </c>
      <c r="L11" s="332"/>
      <c r="M11" s="332"/>
      <c r="N11" s="332"/>
      <c r="O11" s="332"/>
      <c r="P11" s="332"/>
      <c r="Q11" s="332"/>
      <c r="R11" s="332"/>
      <c r="S11" s="332"/>
      <c r="T11" s="332"/>
      <c r="U11" s="332"/>
      <c r="V11" s="333"/>
      <c r="W11" s="153" t="s">
        <v>3</v>
      </c>
      <c r="X11" s="491" t="s">
        <v>33</v>
      </c>
      <c r="Y11" s="492"/>
      <c r="Z11" s="332"/>
      <c r="AA11" s="493"/>
      <c r="AB11" s="7"/>
      <c r="AC11" s="72" t="s">
        <v>121</v>
      </c>
      <c r="AD11" s="6"/>
      <c r="AE11" s="6"/>
      <c r="AF11" s="6"/>
      <c r="AG11" s="7"/>
      <c r="AH11" s="6"/>
      <c r="AI11" s="6"/>
      <c r="AJ11" s="6"/>
      <c r="AK11" s="6"/>
      <c r="AL11" s="6"/>
      <c r="AM11" s="6"/>
    </row>
    <row r="12" spans="1:39" s="5" customFormat="1" ht="27.75" customHeight="1" thickBot="1" x14ac:dyDescent="0.2">
      <c r="A12" s="317" t="s">
        <v>4</v>
      </c>
      <c r="B12" s="318"/>
      <c r="C12" s="9" t="s">
        <v>20</v>
      </c>
      <c r="D12" s="37" t="s">
        <v>34</v>
      </c>
      <c r="E12" s="474" t="s">
        <v>35</v>
      </c>
      <c r="F12" s="475"/>
      <c r="G12" s="475"/>
      <c r="H12" s="476"/>
      <c r="I12" s="151" t="s">
        <v>21</v>
      </c>
      <c r="J12" s="152" t="s">
        <v>22</v>
      </c>
      <c r="K12" s="38">
        <v>1</v>
      </c>
      <c r="L12" s="39">
        <v>2</v>
      </c>
      <c r="M12" s="39">
        <v>3</v>
      </c>
      <c r="N12" s="39">
        <v>4</v>
      </c>
      <c r="O12" s="39">
        <v>5</v>
      </c>
      <c r="P12" s="39">
        <v>6</v>
      </c>
      <c r="Q12" s="39">
        <v>7</v>
      </c>
      <c r="R12" s="39">
        <v>8</v>
      </c>
      <c r="S12" s="39">
        <v>9</v>
      </c>
      <c r="T12" s="39">
        <v>0</v>
      </c>
      <c r="U12" s="39">
        <v>1</v>
      </c>
      <c r="V12" s="40">
        <v>2</v>
      </c>
      <c r="W12" s="150" t="s">
        <v>5</v>
      </c>
      <c r="X12" s="477" t="s">
        <v>36</v>
      </c>
      <c r="Y12" s="478"/>
      <c r="Z12" s="358"/>
      <c r="AA12" s="479"/>
      <c r="AB12" s="7"/>
      <c r="AC12" s="119" t="s">
        <v>122</v>
      </c>
      <c r="AD12" s="75"/>
      <c r="AE12" s="75"/>
      <c r="AF12" s="75"/>
      <c r="AG12" s="7"/>
      <c r="AH12" s="6"/>
      <c r="AI12" s="6"/>
      <c r="AJ12" s="6"/>
      <c r="AK12" s="6"/>
      <c r="AL12" s="6"/>
      <c r="AM12" s="6"/>
    </row>
    <row r="13" spans="1:39" s="5" customFormat="1" ht="23.25" customHeight="1" thickBot="1" x14ac:dyDescent="0.2">
      <c r="A13" s="403" t="s">
        <v>212</v>
      </c>
      <c r="B13" s="404"/>
      <c r="C13" s="404"/>
      <c r="D13" s="435"/>
      <c r="E13" s="436"/>
      <c r="F13" s="436"/>
      <c r="G13" s="436"/>
      <c r="H13" s="436"/>
      <c r="I13" s="436"/>
      <c r="J13" s="436"/>
      <c r="K13" s="436"/>
      <c r="L13" s="436"/>
      <c r="M13" s="436"/>
      <c r="N13" s="436"/>
      <c r="O13" s="436"/>
      <c r="P13" s="436"/>
      <c r="Q13" s="436"/>
      <c r="R13" s="436"/>
      <c r="S13" s="436"/>
      <c r="T13" s="436"/>
      <c r="U13" s="436"/>
      <c r="V13" s="436"/>
      <c r="W13" s="436"/>
      <c r="X13" s="436"/>
      <c r="Y13" s="436"/>
      <c r="Z13" s="436"/>
      <c r="AA13" s="437"/>
      <c r="AB13" s="238"/>
      <c r="AC13" s="119"/>
      <c r="AD13" s="228"/>
      <c r="AE13" s="228"/>
      <c r="AF13" s="228"/>
      <c r="AG13" s="7"/>
      <c r="AH13" s="6"/>
      <c r="AI13" s="6"/>
      <c r="AJ13" s="6"/>
      <c r="AK13" s="6"/>
      <c r="AL13" s="6"/>
      <c r="AM13" s="6"/>
    </row>
    <row r="14" spans="1:39" s="5" customFormat="1" ht="7.5" customHeight="1" x14ac:dyDescent="0.15">
      <c r="A14" s="17"/>
      <c r="B14" s="17"/>
      <c r="C14" s="13"/>
      <c r="D14" s="13"/>
      <c r="E14" s="13"/>
      <c r="F14" s="13"/>
      <c r="G14" s="17"/>
      <c r="H14" s="13"/>
      <c r="I14" s="13"/>
      <c r="J14" s="13"/>
      <c r="K14" s="13"/>
      <c r="L14" s="13"/>
      <c r="M14" s="13"/>
      <c r="N14" s="13"/>
      <c r="O14" s="13"/>
      <c r="P14" s="13"/>
      <c r="Q14" s="13"/>
      <c r="R14" s="13"/>
      <c r="S14" s="13"/>
      <c r="T14" s="13"/>
      <c r="U14" s="13"/>
      <c r="V14" s="13"/>
      <c r="W14" s="17"/>
      <c r="X14" s="17"/>
      <c r="Y14" s="17"/>
      <c r="Z14" s="13"/>
      <c r="AA14" s="13"/>
      <c r="AB14" s="7"/>
      <c r="AC14" s="6"/>
      <c r="AD14" s="6"/>
      <c r="AE14" s="6"/>
      <c r="AF14" s="6"/>
      <c r="AG14" s="7"/>
      <c r="AH14" s="6"/>
      <c r="AI14" s="6"/>
      <c r="AJ14" s="6"/>
      <c r="AK14" s="6"/>
      <c r="AL14" s="6"/>
      <c r="AM14" s="6"/>
    </row>
    <row r="15" spans="1:39" s="5" customFormat="1" ht="23.25" customHeight="1" thickBot="1" x14ac:dyDescent="0.2">
      <c r="A15" s="18" t="s">
        <v>83</v>
      </c>
      <c r="B15" s="18"/>
      <c r="C15" s="64"/>
      <c r="D15" s="64"/>
      <c r="E15" s="64"/>
      <c r="F15" s="64"/>
      <c r="G15" s="20"/>
      <c r="H15" s="64"/>
      <c r="I15" s="64"/>
      <c r="J15" s="64"/>
      <c r="K15" s="64"/>
      <c r="L15" s="64"/>
      <c r="M15" s="64"/>
      <c r="N15" s="64"/>
      <c r="O15" s="64"/>
      <c r="P15" s="64"/>
      <c r="Q15" s="64"/>
      <c r="R15" s="64"/>
      <c r="S15" s="64"/>
      <c r="T15" s="64"/>
      <c r="U15" s="64"/>
      <c r="V15" s="64"/>
      <c r="W15" s="20"/>
      <c r="X15" s="20"/>
      <c r="Y15" s="20"/>
      <c r="Z15" s="64"/>
      <c r="AA15" s="64"/>
      <c r="AB15" s="7"/>
      <c r="AC15" s="6"/>
      <c r="AD15" s="6"/>
      <c r="AE15" s="6"/>
      <c r="AF15" s="6"/>
      <c r="AG15" s="7"/>
      <c r="AH15" s="6"/>
      <c r="AI15" s="6"/>
      <c r="AJ15" s="6"/>
      <c r="AK15" s="6"/>
      <c r="AL15" s="6"/>
      <c r="AM15" s="6"/>
    </row>
    <row r="16" spans="1:39" s="5" customFormat="1" ht="27.75" customHeight="1" x14ac:dyDescent="0.15">
      <c r="A16" s="319" t="s">
        <v>152</v>
      </c>
      <c r="B16" s="320"/>
      <c r="C16" s="480"/>
      <c r="D16" s="481"/>
      <c r="E16" s="482"/>
      <c r="F16" s="482"/>
      <c r="G16" s="11" t="s">
        <v>2</v>
      </c>
      <c r="H16" s="300" t="s">
        <v>28</v>
      </c>
      <c r="I16" s="376"/>
      <c r="J16" s="377"/>
      <c r="K16" s="378"/>
      <c r="L16" s="379"/>
      <c r="M16" s="379"/>
      <c r="N16" s="379"/>
      <c r="O16" s="379"/>
      <c r="P16" s="379"/>
      <c r="Q16" s="379"/>
      <c r="R16" s="379"/>
      <c r="S16" s="379"/>
      <c r="T16" s="379"/>
      <c r="U16" s="379"/>
      <c r="V16" s="380"/>
      <c r="W16" s="153" t="s">
        <v>3</v>
      </c>
      <c r="X16" s="328"/>
      <c r="Y16" s="329"/>
      <c r="Z16" s="329"/>
      <c r="AA16" s="330"/>
      <c r="AB16" s="7"/>
      <c r="AC16" s="6"/>
      <c r="AD16" s="6"/>
      <c r="AE16" s="6"/>
      <c r="AF16" s="6"/>
      <c r="AG16" s="7"/>
      <c r="AH16" s="6"/>
      <c r="AI16" s="6"/>
      <c r="AJ16" s="6"/>
      <c r="AK16" s="6"/>
      <c r="AL16" s="6"/>
      <c r="AM16" s="6"/>
    </row>
    <row r="17" spans="1:39" s="5" customFormat="1" ht="27.75" customHeight="1" thickBot="1" x14ac:dyDescent="0.2">
      <c r="A17" s="317" t="s">
        <v>4</v>
      </c>
      <c r="B17" s="318"/>
      <c r="C17" s="9" t="s">
        <v>20</v>
      </c>
      <c r="D17" s="10"/>
      <c r="E17" s="310"/>
      <c r="F17" s="311"/>
      <c r="G17" s="311"/>
      <c r="H17" s="312"/>
      <c r="I17" s="151" t="s">
        <v>21</v>
      </c>
      <c r="J17" s="152" t="s">
        <v>22</v>
      </c>
      <c r="K17" s="14"/>
      <c r="L17" s="15"/>
      <c r="M17" s="15"/>
      <c r="N17" s="15"/>
      <c r="O17" s="15"/>
      <c r="P17" s="15"/>
      <c r="Q17" s="15"/>
      <c r="R17" s="15"/>
      <c r="S17" s="15"/>
      <c r="T17" s="15"/>
      <c r="U17" s="15"/>
      <c r="V17" s="16"/>
      <c r="W17" s="150" t="s">
        <v>5</v>
      </c>
      <c r="X17" s="325"/>
      <c r="Y17" s="326"/>
      <c r="Z17" s="326"/>
      <c r="AA17" s="327"/>
      <c r="AB17" s="7"/>
      <c r="AC17" s="6"/>
      <c r="AD17" s="6"/>
      <c r="AE17" s="6"/>
      <c r="AF17" s="6"/>
      <c r="AG17" s="7"/>
      <c r="AH17" s="6"/>
      <c r="AI17" s="6"/>
      <c r="AJ17" s="6"/>
      <c r="AK17" s="6"/>
      <c r="AL17" s="6"/>
      <c r="AM17" s="6"/>
    </row>
    <row r="18" spans="1:39" s="5" customFormat="1" ht="27.75" customHeight="1" x14ac:dyDescent="0.15">
      <c r="A18" s="319" t="s">
        <v>152</v>
      </c>
      <c r="B18" s="320"/>
      <c r="C18" s="480"/>
      <c r="D18" s="481"/>
      <c r="E18" s="482"/>
      <c r="F18" s="482"/>
      <c r="G18" s="11" t="s">
        <v>2</v>
      </c>
      <c r="H18" s="300" t="s">
        <v>28</v>
      </c>
      <c r="I18" s="376"/>
      <c r="J18" s="377"/>
      <c r="K18" s="378"/>
      <c r="L18" s="379"/>
      <c r="M18" s="379"/>
      <c r="N18" s="379"/>
      <c r="O18" s="379"/>
      <c r="P18" s="379"/>
      <c r="Q18" s="379"/>
      <c r="R18" s="379"/>
      <c r="S18" s="379"/>
      <c r="T18" s="379"/>
      <c r="U18" s="379"/>
      <c r="V18" s="380"/>
      <c r="W18" s="153" t="s">
        <v>3</v>
      </c>
      <c r="X18" s="328"/>
      <c r="Y18" s="329"/>
      <c r="Z18" s="329"/>
      <c r="AA18" s="330"/>
      <c r="AB18" s="7"/>
      <c r="AC18" s="6"/>
      <c r="AD18" s="6"/>
      <c r="AE18" s="6"/>
      <c r="AF18" s="6"/>
      <c r="AG18" s="7"/>
      <c r="AH18" s="6"/>
      <c r="AI18" s="6"/>
      <c r="AJ18" s="6"/>
      <c r="AK18" s="6"/>
      <c r="AL18" s="6"/>
      <c r="AM18" s="6"/>
    </row>
    <row r="19" spans="1:39" s="5" customFormat="1" ht="27.75" customHeight="1" thickBot="1" x14ac:dyDescent="0.2">
      <c r="A19" s="317" t="s">
        <v>4</v>
      </c>
      <c r="B19" s="318"/>
      <c r="C19" s="9" t="s">
        <v>20</v>
      </c>
      <c r="D19" s="10"/>
      <c r="E19" s="310"/>
      <c r="F19" s="311"/>
      <c r="G19" s="311"/>
      <c r="H19" s="312"/>
      <c r="I19" s="33" t="s">
        <v>21</v>
      </c>
      <c r="J19" s="34" t="s">
        <v>22</v>
      </c>
      <c r="K19" s="14"/>
      <c r="L19" s="15"/>
      <c r="M19" s="15"/>
      <c r="N19" s="15"/>
      <c r="O19" s="15"/>
      <c r="P19" s="15"/>
      <c r="Q19" s="15"/>
      <c r="R19" s="15"/>
      <c r="S19" s="15"/>
      <c r="T19" s="15"/>
      <c r="U19" s="15"/>
      <c r="V19" s="16"/>
      <c r="W19" s="150" t="s">
        <v>5</v>
      </c>
      <c r="X19" s="325"/>
      <c r="Y19" s="326"/>
      <c r="Z19" s="326"/>
      <c r="AA19" s="327"/>
      <c r="AB19" s="7"/>
      <c r="AC19" s="6"/>
      <c r="AD19" s="6"/>
      <c r="AE19" s="6"/>
      <c r="AF19" s="6"/>
      <c r="AG19" s="7"/>
      <c r="AH19" s="6"/>
      <c r="AI19" s="6"/>
      <c r="AJ19" s="6"/>
      <c r="AK19" s="6"/>
      <c r="AL19" s="6"/>
      <c r="AM19" s="6"/>
    </row>
    <row r="20" spans="1:39" s="5" customFormat="1" ht="27.75" customHeight="1" x14ac:dyDescent="0.15">
      <c r="A20" s="319" t="s">
        <v>152</v>
      </c>
      <c r="B20" s="320"/>
      <c r="C20" s="480"/>
      <c r="D20" s="481"/>
      <c r="E20" s="482"/>
      <c r="F20" s="482"/>
      <c r="G20" s="11" t="s">
        <v>2</v>
      </c>
      <c r="H20" s="300" t="s">
        <v>28</v>
      </c>
      <c r="I20" s="376"/>
      <c r="J20" s="377"/>
      <c r="K20" s="378"/>
      <c r="L20" s="379"/>
      <c r="M20" s="379"/>
      <c r="N20" s="379"/>
      <c r="O20" s="379"/>
      <c r="P20" s="379"/>
      <c r="Q20" s="379"/>
      <c r="R20" s="379"/>
      <c r="S20" s="379"/>
      <c r="T20" s="379"/>
      <c r="U20" s="379"/>
      <c r="V20" s="380"/>
      <c r="W20" s="153" t="s">
        <v>3</v>
      </c>
      <c r="X20" s="328"/>
      <c r="Y20" s="329"/>
      <c r="Z20" s="329"/>
      <c r="AA20" s="330"/>
      <c r="AB20" s="7"/>
      <c r="AC20" s="6"/>
      <c r="AD20" s="6"/>
      <c r="AE20" s="6"/>
      <c r="AF20" s="6"/>
      <c r="AG20" s="7"/>
      <c r="AH20" s="6"/>
      <c r="AI20" s="6"/>
      <c r="AJ20" s="6"/>
      <c r="AK20" s="6"/>
      <c r="AL20" s="6"/>
      <c r="AM20" s="6"/>
    </row>
    <row r="21" spans="1:39" s="5" customFormat="1" ht="27.75" customHeight="1" thickBot="1" x14ac:dyDescent="0.2">
      <c r="A21" s="317" t="s">
        <v>4</v>
      </c>
      <c r="B21" s="318"/>
      <c r="C21" s="9" t="s">
        <v>20</v>
      </c>
      <c r="D21" s="10"/>
      <c r="E21" s="310"/>
      <c r="F21" s="311"/>
      <c r="G21" s="311"/>
      <c r="H21" s="312"/>
      <c r="I21" s="151" t="s">
        <v>21</v>
      </c>
      <c r="J21" s="152" t="s">
        <v>22</v>
      </c>
      <c r="K21" s="14"/>
      <c r="L21" s="15"/>
      <c r="M21" s="15"/>
      <c r="N21" s="15"/>
      <c r="O21" s="15"/>
      <c r="P21" s="15"/>
      <c r="Q21" s="15"/>
      <c r="R21" s="15"/>
      <c r="S21" s="15"/>
      <c r="T21" s="15"/>
      <c r="U21" s="15"/>
      <c r="V21" s="16"/>
      <c r="W21" s="150" t="s">
        <v>5</v>
      </c>
      <c r="X21" s="325"/>
      <c r="Y21" s="326"/>
      <c r="Z21" s="326"/>
      <c r="AA21" s="327"/>
      <c r="AB21" s="7"/>
      <c r="AC21" s="6"/>
      <c r="AD21" s="6"/>
      <c r="AE21" s="6"/>
      <c r="AF21" s="6"/>
      <c r="AG21" s="7"/>
      <c r="AH21" s="6"/>
      <c r="AI21" s="6"/>
      <c r="AJ21" s="6"/>
      <c r="AK21" s="6"/>
      <c r="AL21" s="6"/>
      <c r="AM21" s="6"/>
    </row>
    <row r="22" spans="1:39" s="5" customFormat="1" ht="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6"/>
      <c r="AC22" s="6"/>
      <c r="AD22" s="6"/>
      <c r="AE22" s="6"/>
      <c r="AF22" s="6"/>
      <c r="AG22" s="6"/>
      <c r="AH22" s="6"/>
      <c r="AI22" s="6"/>
      <c r="AJ22" s="6"/>
      <c r="AK22" s="6"/>
      <c r="AL22" s="6"/>
      <c r="AM22" s="6"/>
    </row>
    <row r="23" spans="1:39" s="5" customFormat="1" ht="23.25" customHeight="1" thickBot="1" x14ac:dyDescent="0.2">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6"/>
      <c r="AC23" s="6"/>
      <c r="AD23" s="6"/>
      <c r="AE23" s="6"/>
      <c r="AF23" s="6"/>
      <c r="AG23" s="6"/>
      <c r="AH23" s="6"/>
      <c r="AI23" s="6"/>
      <c r="AJ23" s="6"/>
      <c r="AK23" s="6"/>
      <c r="AL23" s="6"/>
      <c r="AM23" s="6"/>
    </row>
    <row r="24" spans="1:39" s="5" customFormat="1" ht="22.5" customHeight="1" x14ac:dyDescent="0.15">
      <c r="A24" s="21" t="s">
        <v>85</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3"/>
      <c r="AB24" s="6"/>
      <c r="AC24" s="6"/>
      <c r="AD24" s="6"/>
      <c r="AE24" s="6"/>
      <c r="AF24" s="6"/>
      <c r="AG24" s="6"/>
      <c r="AH24" s="6"/>
      <c r="AI24" s="6"/>
      <c r="AJ24" s="6"/>
      <c r="AK24" s="6"/>
      <c r="AL24" s="6"/>
      <c r="AM24" s="6"/>
    </row>
    <row r="25" spans="1:39" s="5" customFormat="1" ht="22.5" customHeight="1" thickBot="1" x14ac:dyDescent="0.2">
      <c r="A25" s="24" t="s">
        <v>86</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6"/>
      <c r="AB25" s="6"/>
      <c r="AC25" s="6"/>
      <c r="AD25" s="6"/>
      <c r="AE25" s="6"/>
      <c r="AF25" s="6"/>
      <c r="AG25" s="6"/>
      <c r="AH25" s="6"/>
      <c r="AI25" s="6"/>
      <c r="AJ25" s="6"/>
      <c r="AK25" s="6"/>
      <c r="AL25" s="6"/>
      <c r="AM25" s="6"/>
    </row>
    <row r="26" spans="1:39" s="5" customFormat="1" ht="7.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6"/>
      <c r="AC26" s="6"/>
      <c r="AD26" s="6"/>
      <c r="AE26" s="6"/>
      <c r="AF26" s="6"/>
      <c r="AG26" s="6"/>
      <c r="AH26" s="6"/>
      <c r="AI26" s="6"/>
      <c r="AJ26" s="6"/>
      <c r="AK26" s="6"/>
      <c r="AL26" s="6"/>
      <c r="AM26" s="6"/>
    </row>
    <row r="27" spans="1:39" s="5" customFormat="1" ht="23.25" customHeight="1" thickBot="1" x14ac:dyDescent="0.2">
      <c r="A27" s="381" t="s">
        <v>87</v>
      </c>
      <c r="B27" s="381"/>
      <c r="C27" s="382"/>
      <c r="D27" s="382"/>
      <c r="E27" s="382"/>
      <c r="F27" s="382"/>
      <c r="G27" s="12"/>
      <c r="H27" s="12"/>
      <c r="I27" s="12"/>
      <c r="J27" s="12"/>
      <c r="K27" s="12"/>
      <c r="L27" s="12"/>
      <c r="M27" s="12"/>
      <c r="N27" s="12"/>
      <c r="O27" s="12"/>
      <c r="P27" s="12"/>
      <c r="Q27" s="12"/>
      <c r="R27" s="12"/>
      <c r="S27" s="12"/>
      <c r="T27" s="12"/>
      <c r="U27" s="12"/>
      <c r="V27" s="12"/>
      <c r="W27" s="12"/>
      <c r="X27" s="12"/>
      <c r="Y27" s="12"/>
      <c r="Z27" s="12"/>
      <c r="AA27" s="12"/>
      <c r="AB27" s="6"/>
      <c r="AC27" s="6"/>
      <c r="AD27" s="6"/>
      <c r="AE27" s="6"/>
      <c r="AF27" s="6"/>
      <c r="AG27" s="6"/>
      <c r="AH27" s="6"/>
      <c r="AI27" s="6"/>
      <c r="AJ27" s="6"/>
      <c r="AK27" s="6"/>
      <c r="AL27" s="6"/>
      <c r="AM27" s="6"/>
    </row>
    <row r="28" spans="1:39" s="5" customFormat="1" ht="22.5" customHeight="1" x14ac:dyDescent="0.15">
      <c r="A28" s="367" t="s">
        <v>6</v>
      </c>
      <c r="B28" s="368"/>
      <c r="C28" s="371" t="s">
        <v>26</v>
      </c>
      <c r="D28" s="372"/>
      <c r="E28" s="372"/>
      <c r="F28" s="373" t="s">
        <v>27</v>
      </c>
      <c r="G28" s="372"/>
      <c r="H28" s="372"/>
      <c r="I28" s="372"/>
      <c r="J28" s="372"/>
      <c r="K28" s="373" t="s">
        <v>88</v>
      </c>
      <c r="L28" s="372"/>
      <c r="M28" s="372"/>
      <c r="N28" s="372"/>
      <c r="O28" s="372"/>
      <c r="P28" s="372"/>
      <c r="Q28" s="372"/>
      <c r="R28" s="372"/>
      <c r="S28" s="372"/>
      <c r="T28" s="372"/>
      <c r="U28" s="372"/>
      <c r="V28" s="372"/>
      <c r="W28" s="372"/>
      <c r="X28" s="372"/>
      <c r="Y28" s="372"/>
      <c r="Z28" s="372"/>
      <c r="AA28" s="374"/>
      <c r="AB28" s="6"/>
      <c r="AC28" s="6"/>
      <c r="AD28" s="6"/>
      <c r="AE28" s="6"/>
      <c r="AF28" s="6"/>
      <c r="AG28" s="6"/>
      <c r="AH28" s="6"/>
      <c r="AI28" s="6"/>
      <c r="AJ28" s="6"/>
      <c r="AK28" s="6"/>
      <c r="AL28" s="6"/>
      <c r="AM28" s="6"/>
    </row>
    <row r="29" spans="1:39" s="5" customFormat="1" ht="22.5" customHeight="1" thickBot="1" x14ac:dyDescent="0.2">
      <c r="A29" s="363" t="s">
        <v>7</v>
      </c>
      <c r="B29" s="318"/>
      <c r="C29" s="27" t="s">
        <v>19</v>
      </c>
      <c r="D29" s="28"/>
      <c r="E29" s="28"/>
      <c r="F29" s="28"/>
      <c r="G29" s="28"/>
      <c r="H29" s="28"/>
      <c r="I29" s="28"/>
      <c r="J29" s="28"/>
      <c r="K29" s="28"/>
      <c r="L29" s="28"/>
      <c r="M29" s="28"/>
      <c r="N29" s="28"/>
      <c r="O29" s="28"/>
      <c r="P29" s="28"/>
      <c r="Q29" s="28"/>
      <c r="R29" s="28"/>
      <c r="S29" s="28"/>
      <c r="T29" s="28"/>
      <c r="U29" s="28"/>
      <c r="V29" s="28"/>
      <c r="W29" s="28"/>
      <c r="X29" s="28"/>
      <c r="Y29" s="28"/>
      <c r="Z29" s="28"/>
      <c r="AA29" s="29"/>
      <c r="AB29" s="6"/>
      <c r="AC29" s="6"/>
      <c r="AD29" s="6"/>
      <c r="AE29" s="6"/>
      <c r="AF29" s="6"/>
      <c r="AG29" s="6"/>
      <c r="AH29" s="6"/>
      <c r="AI29" s="6"/>
      <c r="AJ29" s="6"/>
      <c r="AK29" s="6"/>
      <c r="AL29" s="6"/>
      <c r="AM29" s="6"/>
    </row>
    <row r="30" spans="1:39" s="5" customFormat="1" ht="7.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6"/>
      <c r="AC30" s="6"/>
      <c r="AD30" s="6"/>
      <c r="AE30" s="6"/>
      <c r="AF30" s="6"/>
      <c r="AG30" s="6"/>
      <c r="AH30" s="6"/>
      <c r="AI30" s="6"/>
      <c r="AJ30" s="6"/>
      <c r="AK30" s="6"/>
      <c r="AL30" s="6"/>
      <c r="AM30" s="6"/>
    </row>
    <row r="31" spans="1:39" s="5" customFormat="1" ht="23.25" customHeight="1" thickBot="1" x14ac:dyDescent="0.2">
      <c r="A31" s="12" t="s">
        <v>18</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6"/>
      <c r="AC31" s="6"/>
      <c r="AD31" s="6"/>
      <c r="AE31" s="6"/>
      <c r="AF31" s="6"/>
      <c r="AG31" s="6"/>
      <c r="AH31" s="6"/>
      <c r="AI31" s="6"/>
      <c r="AJ31" s="6"/>
      <c r="AK31" s="6"/>
      <c r="AL31" s="6"/>
      <c r="AM31" s="6"/>
    </row>
    <row r="32" spans="1:39" s="5" customFormat="1" ht="22.5" customHeight="1" x14ac:dyDescent="0.15">
      <c r="A32" s="367" t="s">
        <v>8</v>
      </c>
      <c r="B32" s="368"/>
      <c r="C32" s="375" t="s">
        <v>25</v>
      </c>
      <c r="D32" s="301"/>
      <c r="E32" s="301"/>
      <c r="F32" s="301"/>
      <c r="G32" s="302"/>
      <c r="H32" s="375" t="s">
        <v>9</v>
      </c>
      <c r="I32" s="301"/>
      <c r="J32" s="301"/>
      <c r="K32" s="301"/>
      <c r="L32" s="301"/>
      <c r="M32" s="301"/>
      <c r="N32" s="301"/>
      <c r="O32" s="301"/>
      <c r="P32" s="301"/>
      <c r="Q32" s="301"/>
      <c r="R32" s="301"/>
      <c r="S32" s="302"/>
      <c r="T32" s="375" t="s">
        <v>10</v>
      </c>
      <c r="U32" s="301"/>
      <c r="V32" s="301"/>
      <c r="W32" s="301"/>
      <c r="X32" s="301"/>
      <c r="Y32" s="301"/>
      <c r="Z32" s="301"/>
      <c r="AA32" s="469"/>
      <c r="AB32" s="6"/>
      <c r="AC32" s="6"/>
      <c r="AD32" s="6"/>
      <c r="AE32" s="6"/>
      <c r="AF32" s="6"/>
      <c r="AG32" s="6"/>
      <c r="AH32" s="6"/>
      <c r="AI32" s="6"/>
      <c r="AJ32" s="6"/>
      <c r="AK32" s="6"/>
      <c r="AL32" s="6"/>
      <c r="AM32" s="6"/>
    </row>
    <row r="33" spans="1:39" s="5" customFormat="1" ht="22.5" customHeight="1" x14ac:dyDescent="0.15">
      <c r="A33" s="369" t="s">
        <v>57</v>
      </c>
      <c r="B33" s="370"/>
      <c r="C33" s="364" t="s">
        <v>60</v>
      </c>
      <c r="D33" s="365"/>
      <c r="E33" s="365"/>
      <c r="F33" s="365"/>
      <c r="G33" s="366"/>
      <c r="H33" s="472" t="s">
        <v>62</v>
      </c>
      <c r="I33" s="473"/>
      <c r="J33" s="473"/>
      <c r="K33" s="473"/>
      <c r="L33" s="473"/>
      <c r="M33" s="473"/>
      <c r="N33" s="473"/>
      <c r="O33" s="473"/>
      <c r="P33" s="473"/>
      <c r="Q33" s="473"/>
      <c r="R33" s="473"/>
      <c r="S33" s="473"/>
      <c r="T33" s="467" t="s">
        <v>65</v>
      </c>
      <c r="U33" s="365"/>
      <c r="V33" s="365"/>
      <c r="W33" s="365"/>
      <c r="X33" s="365"/>
      <c r="Y33" s="365"/>
      <c r="Z33" s="365"/>
      <c r="AA33" s="468"/>
      <c r="AB33" s="6"/>
      <c r="AC33" s="6"/>
      <c r="AD33" s="6"/>
      <c r="AE33" s="6"/>
      <c r="AF33" s="6"/>
      <c r="AG33" s="6"/>
      <c r="AH33" s="6"/>
      <c r="AI33" s="6"/>
      <c r="AJ33" s="6"/>
      <c r="AK33" s="6"/>
      <c r="AL33" s="6"/>
      <c r="AM33" s="6"/>
    </row>
    <row r="34" spans="1:39" s="5" customFormat="1" ht="22.5" customHeight="1" x14ac:dyDescent="0.15">
      <c r="A34" s="369" t="s">
        <v>58</v>
      </c>
      <c r="B34" s="370"/>
      <c r="C34" s="364" t="s">
        <v>61</v>
      </c>
      <c r="D34" s="365"/>
      <c r="E34" s="365"/>
      <c r="F34" s="365"/>
      <c r="G34" s="366"/>
      <c r="H34" s="472" t="s">
        <v>63</v>
      </c>
      <c r="I34" s="473"/>
      <c r="J34" s="473"/>
      <c r="K34" s="473"/>
      <c r="L34" s="473"/>
      <c r="M34" s="473"/>
      <c r="N34" s="473"/>
      <c r="O34" s="473"/>
      <c r="P34" s="473"/>
      <c r="Q34" s="473"/>
      <c r="R34" s="473"/>
      <c r="S34" s="473"/>
      <c r="T34" s="467" t="s">
        <v>66</v>
      </c>
      <c r="U34" s="365"/>
      <c r="V34" s="365"/>
      <c r="W34" s="365"/>
      <c r="X34" s="365"/>
      <c r="Y34" s="365"/>
      <c r="Z34" s="365"/>
      <c r="AA34" s="468"/>
      <c r="AB34" s="6"/>
      <c r="AC34" s="6"/>
      <c r="AD34" s="6"/>
      <c r="AE34" s="6"/>
      <c r="AF34" s="6"/>
      <c r="AG34" s="6"/>
      <c r="AH34" s="6"/>
      <c r="AI34" s="6"/>
      <c r="AJ34" s="6"/>
      <c r="AK34" s="6"/>
      <c r="AL34" s="6"/>
      <c r="AM34" s="6"/>
    </row>
    <row r="35" spans="1:39" s="5" customFormat="1" ht="22.5" customHeight="1" x14ac:dyDescent="0.15">
      <c r="A35" s="369" t="s">
        <v>59</v>
      </c>
      <c r="B35" s="370"/>
      <c r="C35" s="364" t="s">
        <v>123</v>
      </c>
      <c r="D35" s="365"/>
      <c r="E35" s="365"/>
      <c r="F35" s="365"/>
      <c r="G35" s="366"/>
      <c r="H35" s="472" t="s">
        <v>64</v>
      </c>
      <c r="I35" s="473"/>
      <c r="J35" s="473"/>
      <c r="K35" s="473"/>
      <c r="L35" s="473"/>
      <c r="M35" s="473"/>
      <c r="N35" s="473"/>
      <c r="O35" s="473"/>
      <c r="P35" s="473"/>
      <c r="Q35" s="473"/>
      <c r="R35" s="473"/>
      <c r="S35" s="473"/>
      <c r="T35" s="467" t="s">
        <v>67</v>
      </c>
      <c r="U35" s="365"/>
      <c r="V35" s="365"/>
      <c r="W35" s="365"/>
      <c r="X35" s="365"/>
      <c r="Y35" s="365"/>
      <c r="Z35" s="365"/>
      <c r="AA35" s="468"/>
      <c r="AB35" s="6"/>
      <c r="AC35" s="6"/>
      <c r="AD35" s="6"/>
      <c r="AE35" s="6"/>
      <c r="AF35" s="6"/>
      <c r="AG35" s="6"/>
      <c r="AH35" s="6"/>
      <c r="AI35" s="6"/>
      <c r="AJ35" s="6"/>
      <c r="AK35" s="6"/>
      <c r="AL35" s="6"/>
      <c r="AM35" s="6"/>
    </row>
    <row r="36" spans="1:39" s="5" customFormat="1" ht="22.5" customHeight="1" thickBot="1" x14ac:dyDescent="0.2">
      <c r="A36" s="385"/>
      <c r="B36" s="359"/>
      <c r="C36" s="398"/>
      <c r="D36" s="399"/>
      <c r="E36" s="399"/>
      <c r="F36" s="399"/>
      <c r="G36" s="400"/>
      <c r="H36" s="392"/>
      <c r="I36" s="361"/>
      <c r="J36" s="361"/>
      <c r="K36" s="361"/>
      <c r="L36" s="361"/>
      <c r="M36" s="361"/>
      <c r="N36" s="361"/>
      <c r="O36" s="361"/>
      <c r="P36" s="361"/>
      <c r="Q36" s="361"/>
      <c r="R36" s="361"/>
      <c r="S36" s="361"/>
      <c r="T36" s="470"/>
      <c r="U36" s="399"/>
      <c r="V36" s="399"/>
      <c r="W36" s="399"/>
      <c r="X36" s="399"/>
      <c r="Y36" s="399"/>
      <c r="Z36" s="399"/>
      <c r="AA36" s="471"/>
      <c r="AB36" s="6"/>
      <c r="AC36" s="6"/>
      <c r="AD36" s="6"/>
      <c r="AE36" s="6"/>
      <c r="AF36" s="6"/>
      <c r="AG36" s="6"/>
      <c r="AH36" s="6"/>
      <c r="AI36" s="6"/>
      <c r="AJ36" s="6"/>
      <c r="AK36" s="6"/>
      <c r="AL36" s="6"/>
      <c r="AM36" s="6"/>
    </row>
    <row r="37" spans="1:39" s="5" customFormat="1" ht="7.5"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1:39" s="5" customFormat="1" ht="23.25" customHeight="1" thickBot="1" x14ac:dyDescent="0.2">
      <c r="A38" s="13" t="s">
        <v>89</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1:39" s="5" customFormat="1" ht="22.5" customHeight="1" x14ac:dyDescent="0.15">
      <c r="A39" s="367" t="s">
        <v>11</v>
      </c>
      <c r="B39" s="368"/>
      <c r="C39" s="30" t="s">
        <v>12</v>
      </c>
      <c r="D39" s="31"/>
      <c r="E39" s="31"/>
      <c r="F39" s="31" t="s">
        <v>13</v>
      </c>
      <c r="G39" s="31"/>
      <c r="H39" s="31" t="s">
        <v>14</v>
      </c>
      <c r="I39" s="31"/>
      <c r="J39" s="31"/>
      <c r="K39" s="31"/>
      <c r="L39" s="31"/>
      <c r="M39" s="31"/>
      <c r="N39" s="31"/>
      <c r="O39" s="31"/>
      <c r="P39" s="373" t="s">
        <v>24</v>
      </c>
      <c r="Q39" s="372"/>
      <c r="R39" s="372"/>
      <c r="S39" s="372"/>
      <c r="T39" s="31"/>
      <c r="U39" s="31"/>
      <c r="V39" s="31"/>
      <c r="W39" s="31"/>
      <c r="X39" s="31"/>
      <c r="Y39" s="31"/>
      <c r="Z39" s="31" t="s">
        <v>23</v>
      </c>
      <c r="AA39" s="32"/>
    </row>
    <row r="40" spans="1:39" s="5" customFormat="1" ht="22.5" customHeight="1" x14ac:dyDescent="0.15">
      <c r="A40" s="386" t="s">
        <v>15</v>
      </c>
      <c r="B40" s="387"/>
      <c r="C40" s="364" t="s">
        <v>68</v>
      </c>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7"/>
    </row>
    <row r="41" spans="1:39" s="5" customFormat="1" ht="22.5" customHeight="1" thickBot="1" x14ac:dyDescent="0.2">
      <c r="A41" s="363" t="s">
        <v>16</v>
      </c>
      <c r="B41" s="318"/>
      <c r="C41" s="392" t="s">
        <v>17</v>
      </c>
      <c r="D41" s="361"/>
      <c r="E41" s="389"/>
      <c r="F41" s="390"/>
      <c r="G41" s="390"/>
      <c r="H41" s="390"/>
      <c r="I41" s="390"/>
      <c r="J41" s="390"/>
      <c r="K41" s="390"/>
      <c r="L41" s="390"/>
      <c r="M41" s="390"/>
      <c r="N41" s="390"/>
      <c r="O41" s="390"/>
      <c r="P41" s="390"/>
      <c r="Q41" s="390"/>
      <c r="R41" s="390"/>
      <c r="S41" s="390"/>
      <c r="T41" s="390"/>
      <c r="U41" s="390"/>
      <c r="V41" s="390"/>
      <c r="W41" s="390"/>
      <c r="X41" s="390"/>
      <c r="Y41" s="390"/>
      <c r="Z41" s="390"/>
      <c r="AA41" s="391"/>
    </row>
    <row r="42" spans="1:39" s="5" customFormat="1" ht="7.5" customHeight="1"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39" s="5" customFormat="1" ht="23.25" customHeight="1" thickBot="1" x14ac:dyDescent="0.2">
      <c r="A43" s="84" t="s">
        <v>90</v>
      </c>
      <c r="B43" s="43"/>
      <c r="C43" s="13"/>
      <c r="D43" s="13"/>
      <c r="E43" s="13"/>
      <c r="F43" s="13"/>
      <c r="G43" s="13"/>
      <c r="H43" s="13"/>
      <c r="I43" s="13"/>
      <c r="J43" s="13"/>
      <c r="K43" s="13"/>
      <c r="L43" s="13"/>
      <c r="M43" s="13"/>
      <c r="N43" s="13"/>
      <c r="O43" s="13"/>
      <c r="P43" s="13"/>
      <c r="Q43" s="13"/>
      <c r="R43" s="13"/>
      <c r="S43" s="13"/>
      <c r="T43" s="13"/>
      <c r="U43" s="13"/>
      <c r="V43" s="13"/>
      <c r="W43" s="13"/>
      <c r="X43" s="13"/>
      <c r="Y43" s="13"/>
      <c r="Z43" s="13"/>
      <c r="AA43" s="13"/>
    </row>
    <row r="44" spans="1:39" s="5" customFormat="1" ht="18.75" customHeight="1" x14ac:dyDescent="0.15">
      <c r="A44" s="393" t="s">
        <v>91</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5"/>
    </row>
    <row r="45" spans="1:39" s="5" customFormat="1" ht="18.75" customHeight="1" x14ac:dyDescent="0.15">
      <c r="A45" s="112"/>
      <c r="B45" s="383" t="s">
        <v>191</v>
      </c>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4"/>
      <c r="AB45" s="210"/>
    </row>
    <row r="46" spans="1:39" s="5" customFormat="1" ht="18.75" customHeight="1" x14ac:dyDescent="0.15">
      <c r="A46" s="112"/>
      <c r="B46" s="383" t="s">
        <v>190</v>
      </c>
      <c r="C46" s="383"/>
      <c r="D46" s="383"/>
      <c r="E46" s="383"/>
      <c r="F46" s="383"/>
      <c r="G46" s="383"/>
      <c r="H46" s="383"/>
      <c r="I46" s="383"/>
      <c r="J46" s="383"/>
      <c r="K46" s="383"/>
      <c r="L46" s="383"/>
      <c r="M46" s="383"/>
      <c r="N46" s="383"/>
      <c r="O46" s="383"/>
      <c r="P46" s="383"/>
      <c r="Q46" s="383"/>
      <c r="R46" s="383"/>
      <c r="S46" s="383"/>
      <c r="T46" s="383"/>
      <c r="U46" s="383"/>
      <c r="V46" s="196"/>
      <c r="W46" s="196"/>
      <c r="X46" s="196"/>
      <c r="Y46" s="196"/>
      <c r="Z46" s="196"/>
      <c r="AA46" s="197"/>
      <c r="AB46" s="112"/>
    </row>
    <row r="47" spans="1:39" s="5" customFormat="1" ht="18.75" customHeight="1" x14ac:dyDescent="0.15">
      <c r="A47" s="112"/>
      <c r="B47" s="250" t="s">
        <v>192</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1"/>
      <c r="AB47" s="211"/>
    </row>
    <row r="48" spans="1:39" s="5" customFormat="1" ht="18.75" customHeight="1" x14ac:dyDescent="0.15">
      <c r="A48" s="112"/>
      <c r="B48" s="250" t="s">
        <v>193</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1"/>
      <c r="AB48" s="212"/>
    </row>
    <row r="49" spans="1:28" s="5" customFormat="1" ht="18.75" customHeight="1" x14ac:dyDescent="0.15">
      <c r="A49" s="112"/>
      <c r="B49" s="194" t="s">
        <v>180</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201"/>
      <c r="AB49" s="213"/>
    </row>
    <row r="50" spans="1:28" s="5" customFormat="1" ht="18.75" customHeight="1" x14ac:dyDescent="0.15">
      <c r="A50" s="112"/>
      <c r="B50" s="194" t="s">
        <v>181</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201"/>
      <c r="AB50" s="213"/>
    </row>
    <row r="51" spans="1:28" s="5" customFormat="1" ht="18.75" customHeight="1" x14ac:dyDescent="0.15">
      <c r="A51" s="112"/>
      <c r="B51" s="194" t="s">
        <v>182</v>
      </c>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201"/>
      <c r="AB51" s="213"/>
    </row>
    <row r="52" spans="1:28" s="5" customFormat="1" ht="18.75" customHeight="1" x14ac:dyDescent="0.15">
      <c r="A52" s="112"/>
      <c r="B52" s="183" t="s">
        <v>183</v>
      </c>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4"/>
      <c r="AB52" s="214"/>
    </row>
    <row r="53" spans="1:28" s="5" customFormat="1" ht="18.75" customHeight="1" x14ac:dyDescent="0.15">
      <c r="A53" s="112"/>
      <c r="B53" s="183" t="s">
        <v>184</v>
      </c>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4"/>
      <c r="AB53" s="214"/>
    </row>
    <row r="54" spans="1:28" s="5" customFormat="1" ht="18.75" customHeight="1" x14ac:dyDescent="0.15">
      <c r="A54" s="112"/>
      <c r="B54" s="252" t="s">
        <v>185</v>
      </c>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3"/>
      <c r="AB54" s="215"/>
    </row>
    <row r="55" spans="1:28" s="5" customFormat="1" ht="18.75" customHeight="1" x14ac:dyDescent="0.15">
      <c r="A55" s="112"/>
      <c r="B55" s="183" t="s">
        <v>186</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4"/>
      <c r="AB55" s="214"/>
    </row>
    <row r="56" spans="1:28" s="5" customFormat="1" ht="18.75" customHeight="1" x14ac:dyDescent="0.15">
      <c r="A56" s="112"/>
      <c r="B56" s="183" t="s">
        <v>187</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4"/>
      <c r="AB56" s="214"/>
    </row>
    <row r="57" spans="1:28" s="5" customFormat="1" ht="18.75" customHeight="1" x14ac:dyDescent="0.15">
      <c r="A57" s="112"/>
      <c r="B57" s="183" t="s">
        <v>92</v>
      </c>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4"/>
      <c r="AB57" s="214"/>
    </row>
    <row r="58" spans="1:28" s="5" customFormat="1" ht="18.75" customHeight="1" x14ac:dyDescent="0.15">
      <c r="A58" s="112"/>
      <c r="B58" s="183" t="s">
        <v>93</v>
      </c>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4"/>
      <c r="AB58" s="214"/>
    </row>
    <row r="59" spans="1:28" s="5" customFormat="1" ht="18.75" customHeight="1" x14ac:dyDescent="0.15">
      <c r="A59" s="112"/>
      <c r="B59" s="252" t="s">
        <v>188</v>
      </c>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3"/>
      <c r="AB59" s="216"/>
    </row>
    <row r="60" spans="1:28" s="5" customFormat="1" ht="18.75" customHeight="1" x14ac:dyDescent="0.15">
      <c r="A60" s="112"/>
      <c r="B60" s="250" t="s">
        <v>189</v>
      </c>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1"/>
      <c r="AB60" s="211"/>
    </row>
    <row r="61" spans="1:28" s="5" customFormat="1" ht="18.75" customHeight="1" x14ac:dyDescent="0.15">
      <c r="A61" s="112"/>
      <c r="B61" s="208" t="s">
        <v>115</v>
      </c>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9"/>
      <c r="AB61" s="217"/>
    </row>
    <row r="62" spans="1:28" s="5" customFormat="1" ht="18.75" customHeight="1" x14ac:dyDescent="0.15">
      <c r="A62" s="294" t="s">
        <v>116</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6"/>
    </row>
    <row r="63" spans="1:28" s="5" customFormat="1" ht="18.75" customHeight="1" x14ac:dyDescent="0.15">
      <c r="A63" s="198" t="s">
        <v>117</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7"/>
    </row>
    <row r="64" spans="1:28" s="5" customFormat="1" ht="18.75" customHeight="1" x14ac:dyDescent="0.15">
      <c r="A64" s="116"/>
      <c r="B64" s="199" t="s">
        <v>194</v>
      </c>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7"/>
    </row>
    <row r="65" spans="1:27" s="5" customFormat="1" ht="18.75" customHeight="1" x14ac:dyDescent="0.15">
      <c r="A65" s="117"/>
      <c r="B65" s="195" t="s">
        <v>195</v>
      </c>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7"/>
    </row>
    <row r="66" spans="1:27" s="5" customFormat="1" ht="18.75" customHeight="1" x14ac:dyDescent="0.15">
      <c r="A66" s="117" t="s">
        <v>118</v>
      </c>
      <c r="B66" s="195"/>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7"/>
    </row>
    <row r="67" spans="1:27" s="5" customFormat="1" ht="18.75" customHeight="1" x14ac:dyDescent="0.15">
      <c r="A67" s="116"/>
      <c r="B67" s="199" t="s">
        <v>119</v>
      </c>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7"/>
    </row>
    <row r="68" spans="1:27" s="5" customFormat="1" ht="18.75" customHeight="1" x14ac:dyDescent="0.15">
      <c r="A68" s="117"/>
      <c r="B68" s="199" t="s">
        <v>120</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7"/>
    </row>
    <row r="69" spans="1:27" s="5" customFormat="1" ht="33" customHeight="1" thickBot="1" x14ac:dyDescent="0.2">
      <c r="A69" s="241" t="s">
        <v>196</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460"/>
    </row>
    <row r="70" spans="1:27" s="5" customFormat="1" ht="23.25" customHeight="1" x14ac:dyDescent="0.15">
      <c r="A70" s="107" t="s">
        <v>94</v>
      </c>
      <c r="B70" s="107"/>
      <c r="C70" s="74"/>
      <c r="D70" s="107"/>
      <c r="E70" s="108"/>
      <c r="F70" s="108"/>
      <c r="G70" s="108"/>
      <c r="H70" s="108"/>
      <c r="I70" s="108"/>
      <c r="J70" s="108"/>
      <c r="K70" s="108"/>
      <c r="L70" s="108"/>
      <c r="M70" s="108"/>
      <c r="N70" s="108"/>
      <c r="O70" s="108"/>
      <c r="P70" s="108"/>
      <c r="Q70" s="108"/>
      <c r="R70" s="108"/>
      <c r="S70" s="74"/>
      <c r="T70" s="74"/>
      <c r="U70" s="74"/>
      <c r="V70" s="87"/>
      <c r="W70" s="87"/>
      <c r="X70" s="87"/>
      <c r="Y70" s="87"/>
      <c r="Z70" s="106"/>
      <c r="AA70" s="106"/>
    </row>
    <row r="71" spans="1:27" s="5" customFormat="1" ht="23.25" customHeight="1" x14ac:dyDescent="0.15">
      <c r="A71" s="418" t="s">
        <v>95</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row>
    <row r="72" spans="1:27" s="5" customFormat="1" ht="23.25" customHeight="1" x14ac:dyDescent="0.15">
      <c r="A72" s="418" t="s">
        <v>96</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88"/>
      <c r="AA72" s="88"/>
    </row>
    <row r="73" spans="1:27" s="5" customFormat="1" ht="23.25" customHeight="1" x14ac:dyDescent="0.15">
      <c r="A73" s="292" t="s">
        <v>97</v>
      </c>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row>
    <row r="74" spans="1:27" s="5" customFormat="1" ht="14.25" customHeight="1" x14ac:dyDescent="0.15">
      <c r="A74" s="292" t="s">
        <v>98</v>
      </c>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row>
    <row r="75" spans="1:27" s="5" customFormat="1" ht="23.25" customHeight="1" x14ac:dyDescent="0.15">
      <c r="A75" s="292" t="s">
        <v>99</v>
      </c>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row>
    <row r="76" spans="1:27" s="5" customFormat="1" ht="7.5" customHeight="1" x14ac:dyDescent="0.1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row>
    <row r="77" spans="1:27" s="5" customFormat="1" ht="23.25" customHeight="1" thickBot="1" x14ac:dyDescent="0.2">
      <c r="A77" s="424" t="s">
        <v>40</v>
      </c>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row>
    <row r="78" spans="1:27" s="5" customFormat="1" ht="23.25" customHeight="1" x14ac:dyDescent="0.15">
      <c r="A78" s="111" t="s">
        <v>41</v>
      </c>
      <c r="B78" s="45"/>
      <c r="C78" s="80"/>
      <c r="D78" s="80"/>
      <c r="E78" s="80"/>
      <c r="F78" s="80"/>
      <c r="G78" s="80"/>
      <c r="H78" s="80"/>
      <c r="I78" s="80"/>
      <c r="J78" s="80"/>
      <c r="K78" s="80"/>
      <c r="L78" s="80"/>
      <c r="M78" s="80"/>
      <c r="N78" s="80"/>
      <c r="O78" s="80"/>
      <c r="P78" s="80"/>
      <c r="Q78" s="80"/>
      <c r="R78" s="80"/>
      <c r="S78" s="80"/>
      <c r="T78" s="80"/>
      <c r="U78" s="80"/>
      <c r="V78" s="80"/>
      <c r="W78" s="80"/>
      <c r="X78" s="80"/>
      <c r="Y78" s="80"/>
      <c r="Z78" s="80"/>
      <c r="AA78" s="42"/>
    </row>
    <row r="79" spans="1:27" s="5" customFormat="1" ht="23.25" customHeight="1" x14ac:dyDescent="0.15">
      <c r="A79" s="112" t="s">
        <v>100</v>
      </c>
      <c r="B79" s="83"/>
      <c r="C79" s="84"/>
      <c r="D79" s="84"/>
      <c r="E79" s="84"/>
      <c r="F79" s="84"/>
      <c r="G79" s="84"/>
      <c r="H79" s="84"/>
      <c r="I79" s="84"/>
      <c r="J79" s="84"/>
      <c r="K79" s="84"/>
      <c r="L79" s="84"/>
      <c r="M79" s="84"/>
      <c r="N79" s="84"/>
      <c r="O79" s="84"/>
      <c r="P79" s="84"/>
      <c r="Q79" s="84"/>
      <c r="R79" s="84"/>
      <c r="S79" s="84"/>
      <c r="T79" s="84"/>
      <c r="U79" s="84"/>
      <c r="V79" s="84"/>
      <c r="W79" s="84"/>
      <c r="X79" s="84"/>
      <c r="Y79" s="84"/>
      <c r="Z79" s="84"/>
      <c r="AA79" s="85"/>
    </row>
    <row r="80" spans="1:27" s="5" customFormat="1" ht="23.25" customHeight="1" x14ac:dyDescent="0.15">
      <c r="A80" s="112" t="s">
        <v>101</v>
      </c>
      <c r="B80" s="83"/>
      <c r="C80" s="84"/>
      <c r="D80" s="84"/>
      <c r="E80" s="84"/>
      <c r="F80" s="84"/>
      <c r="G80" s="84"/>
      <c r="H80" s="84"/>
      <c r="I80" s="84"/>
      <c r="J80" s="84"/>
      <c r="K80" s="84"/>
      <c r="L80" s="84"/>
      <c r="M80" s="84"/>
      <c r="N80" s="84"/>
      <c r="O80" s="84"/>
      <c r="P80" s="84"/>
      <c r="Q80" s="84"/>
      <c r="R80" s="84"/>
      <c r="S80" s="84"/>
      <c r="T80" s="84"/>
      <c r="U80" s="84"/>
      <c r="V80" s="84"/>
      <c r="W80" s="84"/>
      <c r="X80" s="84"/>
      <c r="Y80" s="84"/>
      <c r="Z80" s="84"/>
      <c r="AA80" s="85"/>
    </row>
    <row r="81" spans="1:27" s="5" customFormat="1" ht="23.25" customHeight="1" x14ac:dyDescent="0.15">
      <c r="A81" s="113" t="s">
        <v>42</v>
      </c>
      <c r="B81" s="83"/>
      <c r="C81" s="84"/>
      <c r="D81" s="84"/>
      <c r="E81" s="84"/>
      <c r="F81" s="84"/>
      <c r="G81" s="84"/>
      <c r="H81" s="84"/>
      <c r="I81" s="84"/>
      <c r="J81" s="84"/>
      <c r="K81" s="84"/>
      <c r="L81" s="84"/>
      <c r="M81" s="84"/>
      <c r="N81" s="84"/>
      <c r="O81" s="84"/>
      <c r="P81" s="84"/>
      <c r="Q81" s="84"/>
      <c r="R81" s="84"/>
      <c r="S81" s="84"/>
      <c r="T81" s="84"/>
      <c r="U81" s="84"/>
      <c r="V81" s="84"/>
      <c r="W81" s="84"/>
      <c r="X81" s="84"/>
      <c r="Y81" s="84"/>
      <c r="Z81" s="84"/>
      <c r="AA81" s="85"/>
    </row>
    <row r="82" spans="1:27" s="5" customFormat="1" ht="23.25" customHeight="1" x14ac:dyDescent="0.15">
      <c r="A82" s="112" t="s">
        <v>102</v>
      </c>
      <c r="B82" s="83"/>
      <c r="C82" s="84"/>
      <c r="D82" s="84"/>
      <c r="E82" s="84"/>
      <c r="F82" s="84"/>
      <c r="G82" s="84"/>
      <c r="H82" s="84"/>
      <c r="I82" s="84"/>
      <c r="J82" s="84"/>
      <c r="K82" s="84"/>
      <c r="L82" s="84"/>
      <c r="M82" s="84"/>
      <c r="N82" s="84"/>
      <c r="O82" s="84"/>
      <c r="P82" s="84"/>
      <c r="Q82" s="84"/>
      <c r="R82" s="84"/>
      <c r="S82" s="84"/>
      <c r="T82" s="84"/>
      <c r="U82" s="84"/>
      <c r="V82" s="84"/>
      <c r="W82" s="84"/>
      <c r="X82" s="84"/>
      <c r="Y82" s="84"/>
      <c r="Z82" s="84"/>
      <c r="AA82" s="85"/>
    </row>
    <row r="83" spans="1:27" s="5" customFormat="1" ht="23.25" customHeight="1" x14ac:dyDescent="0.15">
      <c r="A83" s="112" t="s">
        <v>103</v>
      </c>
      <c r="B83" s="83"/>
      <c r="C83" s="84"/>
      <c r="D83" s="84"/>
      <c r="E83" s="84"/>
      <c r="F83" s="84"/>
      <c r="G83" s="84"/>
      <c r="H83" s="84"/>
      <c r="I83" s="84"/>
      <c r="J83" s="84"/>
      <c r="K83" s="84"/>
      <c r="L83" s="84"/>
      <c r="M83" s="84"/>
      <c r="N83" s="84"/>
      <c r="O83" s="84"/>
      <c r="P83" s="84"/>
      <c r="Q83" s="84"/>
      <c r="R83" s="84"/>
      <c r="S83" s="84"/>
      <c r="T83" s="84"/>
      <c r="U83" s="84"/>
      <c r="V83" s="84"/>
      <c r="W83" s="84"/>
      <c r="X83" s="84"/>
      <c r="Y83" s="84"/>
      <c r="Z83" s="84"/>
      <c r="AA83" s="85"/>
    </row>
    <row r="84" spans="1:27" s="5" customFormat="1" ht="23.25" customHeight="1" x14ac:dyDescent="0.15">
      <c r="A84" s="112" t="s">
        <v>104</v>
      </c>
      <c r="B84" s="83"/>
      <c r="C84" s="84"/>
      <c r="D84" s="84"/>
      <c r="E84" s="84"/>
      <c r="F84" s="84"/>
      <c r="G84" s="84"/>
      <c r="H84" s="84"/>
      <c r="I84" s="84"/>
      <c r="J84" s="84"/>
      <c r="K84" s="84"/>
      <c r="L84" s="84"/>
      <c r="M84" s="84"/>
      <c r="N84" s="84"/>
      <c r="O84" s="84"/>
      <c r="P84" s="84"/>
      <c r="Q84" s="84"/>
      <c r="R84" s="84"/>
      <c r="S84" s="84"/>
      <c r="T84" s="84"/>
      <c r="U84" s="84"/>
      <c r="V84" s="84"/>
      <c r="W84" s="84"/>
      <c r="X84" s="84"/>
      <c r="Y84" s="84"/>
      <c r="Z84" s="84"/>
      <c r="AA84" s="85"/>
    </row>
    <row r="85" spans="1:27" s="5" customFormat="1" ht="23.25" customHeight="1" x14ac:dyDescent="0.15">
      <c r="A85" s="113" t="s">
        <v>43</v>
      </c>
      <c r="B85" s="83"/>
      <c r="C85" s="84"/>
      <c r="D85" s="84"/>
      <c r="E85" s="84"/>
      <c r="F85" s="84"/>
      <c r="G85" s="84"/>
      <c r="H85" s="84"/>
      <c r="I85" s="84"/>
      <c r="J85" s="84"/>
      <c r="K85" s="84"/>
      <c r="L85" s="84"/>
      <c r="M85" s="84"/>
      <c r="N85" s="84"/>
      <c r="O85" s="84"/>
      <c r="P85" s="84"/>
      <c r="Q85" s="84"/>
      <c r="R85" s="84"/>
      <c r="S85" s="84"/>
      <c r="T85" s="84"/>
      <c r="U85" s="84"/>
      <c r="V85" s="84"/>
      <c r="W85" s="84"/>
      <c r="X85" s="84"/>
      <c r="Y85" s="84"/>
      <c r="Z85" s="84"/>
      <c r="AA85" s="85"/>
    </row>
    <row r="86" spans="1:27" s="5" customFormat="1" ht="23.25" customHeight="1" x14ac:dyDescent="0.15">
      <c r="A86" s="112" t="s">
        <v>105</v>
      </c>
      <c r="B86" s="83"/>
      <c r="C86" s="84"/>
      <c r="D86" s="84"/>
      <c r="E86" s="84"/>
      <c r="F86" s="84"/>
      <c r="G86" s="84"/>
      <c r="H86" s="84"/>
      <c r="I86" s="84"/>
      <c r="J86" s="84"/>
      <c r="K86" s="84"/>
      <c r="L86" s="84"/>
      <c r="M86" s="84"/>
      <c r="N86" s="84"/>
      <c r="O86" s="84"/>
      <c r="P86" s="84"/>
      <c r="Q86" s="84"/>
      <c r="R86" s="84"/>
      <c r="S86" s="84"/>
      <c r="T86" s="84"/>
      <c r="U86" s="84"/>
      <c r="V86" s="84"/>
      <c r="W86" s="84"/>
      <c r="X86" s="84"/>
      <c r="Y86" s="84"/>
      <c r="Z86" s="84"/>
      <c r="AA86" s="85"/>
    </row>
    <row r="87" spans="1:27" s="5" customFormat="1" ht="23.25" customHeight="1" x14ac:dyDescent="0.15">
      <c r="A87" s="112" t="s">
        <v>106</v>
      </c>
      <c r="B87" s="83"/>
      <c r="C87" s="84"/>
      <c r="D87" s="84"/>
      <c r="E87" s="84"/>
      <c r="F87" s="84"/>
      <c r="G87" s="84"/>
      <c r="H87" s="84"/>
      <c r="I87" s="84"/>
      <c r="J87" s="84"/>
      <c r="K87" s="84"/>
      <c r="L87" s="84"/>
      <c r="M87" s="84"/>
      <c r="N87" s="84"/>
      <c r="O87" s="84"/>
      <c r="P87" s="84"/>
      <c r="Q87" s="84"/>
      <c r="R87" s="84"/>
      <c r="S87" s="84"/>
      <c r="T87" s="84"/>
      <c r="U87" s="84"/>
      <c r="V87" s="84"/>
      <c r="W87" s="84"/>
      <c r="X87" s="84"/>
      <c r="Y87" s="84"/>
      <c r="Z87" s="84"/>
      <c r="AA87" s="85"/>
    </row>
    <row r="88" spans="1:27" s="5" customFormat="1" ht="23.25" customHeight="1" x14ac:dyDescent="0.15">
      <c r="A88" s="112" t="s">
        <v>107</v>
      </c>
      <c r="B88" s="83"/>
      <c r="C88" s="84"/>
      <c r="D88" s="84"/>
      <c r="E88" s="84"/>
      <c r="F88" s="84"/>
      <c r="G88" s="84"/>
      <c r="H88" s="84"/>
      <c r="I88" s="84"/>
      <c r="J88" s="84"/>
      <c r="K88" s="84"/>
      <c r="L88" s="84"/>
      <c r="M88" s="84"/>
      <c r="N88" s="84"/>
      <c r="O88" s="84"/>
      <c r="P88" s="84"/>
      <c r="Q88" s="84"/>
      <c r="R88" s="84"/>
      <c r="S88" s="84"/>
      <c r="T88" s="84"/>
      <c r="U88" s="84"/>
      <c r="V88" s="84"/>
      <c r="W88" s="84"/>
      <c r="X88" s="84"/>
      <c r="Y88" s="84"/>
      <c r="Z88" s="84"/>
      <c r="AA88" s="85"/>
    </row>
    <row r="89" spans="1:27" s="5" customFormat="1" ht="23.25" customHeight="1" x14ac:dyDescent="0.15">
      <c r="A89" s="113" t="s">
        <v>44</v>
      </c>
      <c r="B89" s="83"/>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s="5" customFormat="1" ht="23.25" customHeight="1" x14ac:dyDescent="0.15">
      <c r="A90" s="112" t="s">
        <v>108</v>
      </c>
      <c r="B90" s="83"/>
      <c r="C90" s="84"/>
      <c r="D90" s="84"/>
      <c r="E90" s="84"/>
      <c r="F90" s="84"/>
      <c r="G90" s="84"/>
      <c r="H90" s="84"/>
      <c r="I90" s="84"/>
      <c r="J90" s="84"/>
      <c r="K90" s="84"/>
      <c r="L90" s="84"/>
      <c r="M90" s="84"/>
      <c r="N90" s="84"/>
      <c r="O90" s="84"/>
      <c r="P90" s="84"/>
      <c r="Q90" s="84"/>
      <c r="R90" s="84"/>
      <c r="S90" s="84"/>
      <c r="T90" s="84"/>
      <c r="U90" s="84"/>
      <c r="V90" s="84"/>
      <c r="W90" s="84"/>
      <c r="X90" s="84"/>
      <c r="Y90" s="84"/>
      <c r="Z90" s="84"/>
      <c r="AA90" s="85"/>
    </row>
    <row r="91" spans="1:27" s="5" customFormat="1" ht="23.25" customHeight="1" x14ac:dyDescent="0.15">
      <c r="A91" s="112" t="s">
        <v>109</v>
      </c>
      <c r="B91" s="83"/>
      <c r="C91" s="84"/>
      <c r="D91" s="84"/>
      <c r="E91" s="84"/>
      <c r="F91" s="84"/>
      <c r="G91" s="84"/>
      <c r="H91" s="84"/>
      <c r="I91" s="84"/>
      <c r="J91" s="84"/>
      <c r="K91" s="84"/>
      <c r="L91" s="84"/>
      <c r="M91" s="84"/>
      <c r="N91" s="84"/>
      <c r="O91" s="84"/>
      <c r="P91" s="84"/>
      <c r="Q91" s="84"/>
      <c r="R91" s="84"/>
      <c r="S91" s="84"/>
      <c r="T91" s="84"/>
      <c r="U91" s="84"/>
      <c r="V91" s="84"/>
      <c r="W91" s="84"/>
      <c r="X91" s="84"/>
      <c r="Y91" s="84"/>
      <c r="Z91" s="84"/>
      <c r="AA91" s="85"/>
    </row>
    <row r="92" spans="1:27" s="5" customFormat="1" ht="23.25" customHeight="1" x14ac:dyDescent="0.15">
      <c r="A92" s="149" t="s">
        <v>154</v>
      </c>
      <c r="B92" s="83"/>
      <c r="C92" s="84"/>
      <c r="D92" s="84"/>
      <c r="E92" s="84"/>
      <c r="F92" s="84"/>
      <c r="G92" s="84"/>
      <c r="H92" s="84"/>
      <c r="I92" s="84"/>
      <c r="J92" s="84"/>
      <c r="K92" s="84"/>
      <c r="L92" s="84"/>
      <c r="M92" s="84"/>
      <c r="N92" s="84"/>
      <c r="O92" s="84"/>
      <c r="P92" s="84"/>
      <c r="Q92" s="84"/>
      <c r="R92" s="84"/>
      <c r="S92" s="84"/>
      <c r="T92" s="84"/>
      <c r="U92" s="84"/>
      <c r="V92" s="84"/>
      <c r="W92" s="84"/>
      <c r="X92" s="84"/>
      <c r="Y92" s="84"/>
      <c r="Z92" s="84"/>
      <c r="AA92" s="85"/>
    </row>
    <row r="93" spans="1:27" s="5" customFormat="1" ht="23.25" customHeight="1" x14ac:dyDescent="0.15">
      <c r="A93" s="113" t="s">
        <v>45</v>
      </c>
      <c r="B93" s="83"/>
      <c r="C93" s="84"/>
      <c r="D93" s="84"/>
      <c r="E93" s="84"/>
      <c r="F93" s="84"/>
      <c r="G93" s="84"/>
      <c r="H93" s="84"/>
      <c r="I93" s="84"/>
      <c r="J93" s="84"/>
      <c r="K93" s="84"/>
      <c r="L93" s="84"/>
      <c r="M93" s="84"/>
      <c r="N93" s="84"/>
      <c r="O93" s="84"/>
      <c r="P93" s="84"/>
      <c r="Q93" s="84"/>
      <c r="R93" s="84"/>
      <c r="S93" s="84"/>
      <c r="T93" s="84"/>
      <c r="U93" s="84"/>
      <c r="V93" s="84"/>
      <c r="W93" s="84"/>
      <c r="X93" s="84"/>
      <c r="Y93" s="84"/>
      <c r="Z93" s="84"/>
      <c r="AA93" s="85"/>
    </row>
    <row r="94" spans="1:27" s="5" customFormat="1" ht="23.25" customHeight="1" x14ac:dyDescent="0.15">
      <c r="A94" s="112" t="s">
        <v>110</v>
      </c>
      <c r="B94" s="83"/>
      <c r="C94" s="75"/>
      <c r="D94" s="75"/>
      <c r="E94" s="75"/>
      <c r="F94" s="75"/>
      <c r="G94" s="75"/>
      <c r="H94" s="75"/>
      <c r="I94" s="75"/>
      <c r="J94" s="75"/>
      <c r="K94" s="75"/>
      <c r="L94" s="75"/>
      <c r="M94" s="75"/>
      <c r="N94" s="75"/>
      <c r="O94" s="75"/>
      <c r="P94" s="75"/>
      <c r="Q94" s="75"/>
      <c r="R94" s="75"/>
      <c r="S94" s="75"/>
      <c r="T94" s="75"/>
      <c r="U94" s="75"/>
      <c r="V94" s="75"/>
      <c r="W94" s="75"/>
      <c r="X94" s="75"/>
      <c r="Y94" s="75"/>
      <c r="Z94" s="75"/>
      <c r="AA94" s="76"/>
    </row>
    <row r="95" spans="1:27" s="5" customFormat="1" ht="23.25" customHeight="1" x14ac:dyDescent="0.15">
      <c r="A95" s="114" t="s">
        <v>111</v>
      </c>
      <c r="B95" s="83"/>
      <c r="C95" s="84"/>
      <c r="D95" s="84"/>
      <c r="E95" s="84"/>
      <c r="F95" s="84"/>
      <c r="G95" s="84"/>
      <c r="H95" s="84"/>
      <c r="I95" s="84"/>
      <c r="J95" s="84"/>
      <c r="K95" s="84"/>
      <c r="L95" s="84"/>
      <c r="M95" s="84"/>
      <c r="N95" s="84"/>
      <c r="O95" s="84"/>
      <c r="P95" s="84"/>
      <c r="Q95" s="84"/>
      <c r="R95" s="84"/>
      <c r="S95" s="84"/>
      <c r="T95" s="84"/>
      <c r="U95" s="84"/>
      <c r="V95" s="84"/>
      <c r="W95" s="84"/>
      <c r="X95" s="84"/>
      <c r="Y95" s="84"/>
      <c r="Z95" s="84"/>
      <c r="AA95" s="85"/>
    </row>
    <row r="96" spans="1:27" s="5" customFormat="1" ht="23.25" customHeight="1" x14ac:dyDescent="0.15">
      <c r="A96" s="114" t="s">
        <v>112</v>
      </c>
      <c r="B96" s="83"/>
      <c r="C96" s="84"/>
      <c r="D96" s="84"/>
      <c r="E96" s="84"/>
      <c r="F96" s="84"/>
      <c r="G96" s="84"/>
      <c r="H96" s="84"/>
      <c r="I96" s="84"/>
      <c r="J96" s="84"/>
      <c r="K96" s="84"/>
      <c r="L96" s="84"/>
      <c r="M96" s="84"/>
      <c r="N96" s="84"/>
      <c r="O96" s="84"/>
      <c r="P96" s="84"/>
      <c r="Q96" s="84"/>
      <c r="R96" s="84"/>
      <c r="S96" s="84"/>
      <c r="T96" s="84"/>
      <c r="U96" s="84"/>
      <c r="V96" s="84"/>
      <c r="W96" s="84"/>
      <c r="X96" s="84"/>
      <c r="Y96" s="84"/>
      <c r="Z96" s="84"/>
      <c r="AA96" s="85"/>
    </row>
    <row r="97" spans="1:37" s="5" customFormat="1" ht="23.25" customHeight="1" x14ac:dyDescent="0.15">
      <c r="A97" s="112" t="s">
        <v>113</v>
      </c>
      <c r="B97" s="83"/>
      <c r="C97" s="84"/>
      <c r="D97" s="84"/>
      <c r="E97" s="84"/>
      <c r="F97" s="84"/>
      <c r="G97" s="84"/>
      <c r="H97" s="84"/>
      <c r="I97" s="84"/>
      <c r="J97" s="84"/>
      <c r="K97" s="84"/>
      <c r="L97" s="84"/>
      <c r="M97" s="84"/>
      <c r="N97" s="84"/>
      <c r="O97" s="84"/>
      <c r="P97" s="84"/>
      <c r="Q97" s="84"/>
      <c r="R97" s="84"/>
      <c r="S97" s="84"/>
      <c r="T97" s="84"/>
      <c r="U97" s="84"/>
      <c r="V97" s="84"/>
      <c r="W97" s="84"/>
      <c r="X97" s="84"/>
      <c r="Y97" s="84"/>
      <c r="Z97" s="84"/>
      <c r="AA97" s="85"/>
    </row>
    <row r="98" spans="1:37" s="5" customFormat="1" ht="20.25" customHeight="1" thickBot="1" x14ac:dyDescent="0.2">
      <c r="A98" s="115" t="s">
        <v>114</v>
      </c>
      <c r="B98" s="77"/>
      <c r="C98" s="78"/>
      <c r="D98" s="78"/>
      <c r="E98" s="78"/>
      <c r="F98" s="78"/>
      <c r="G98" s="78"/>
      <c r="H98" s="78"/>
      <c r="I98" s="78"/>
      <c r="J98" s="78"/>
      <c r="K98" s="78"/>
      <c r="L98" s="78"/>
      <c r="M98" s="78"/>
      <c r="N98" s="78"/>
      <c r="O98" s="78"/>
      <c r="P98" s="78"/>
      <c r="Q98" s="78"/>
      <c r="R98" s="78"/>
      <c r="S98" s="78"/>
      <c r="T98" s="78"/>
      <c r="U98" s="78"/>
      <c r="V98" s="78"/>
      <c r="W98" s="78"/>
      <c r="X98" s="78"/>
      <c r="Y98" s="78"/>
      <c r="Z98" s="78"/>
      <c r="AA98" s="79"/>
    </row>
    <row r="99" spans="1:37" s="5" customFormat="1" ht="7.5" customHeight="1" x14ac:dyDescent="0.1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row>
    <row r="100" spans="1:37" s="5" customFormat="1" ht="20.25" customHeight="1" x14ac:dyDescent="0.15">
      <c r="A100" s="66" t="s">
        <v>46</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row>
    <row r="101" spans="1:37" s="5" customFormat="1" ht="18" customHeight="1" x14ac:dyDescent="0.15">
      <c r="A101" s="170" t="s">
        <v>47</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row>
    <row r="102" spans="1:37" s="5" customFormat="1" ht="18" customHeight="1" x14ac:dyDescent="0.15">
      <c r="A102" s="170" t="s">
        <v>162</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row>
    <row r="103" spans="1:37" s="5" customFormat="1" ht="18" customHeight="1" x14ac:dyDescent="0.15">
      <c r="A103" s="171" t="s">
        <v>163</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row>
    <row r="104" spans="1:37" s="5" customFormat="1" ht="18" customHeight="1" thickBot="1" x14ac:dyDescent="0.2">
      <c r="A104" s="49" t="s">
        <v>124</v>
      </c>
      <c r="B104" s="65"/>
      <c r="C104" s="62"/>
      <c r="D104" s="62"/>
      <c r="E104" s="62"/>
      <c r="F104" s="62"/>
      <c r="G104" s="62"/>
      <c r="H104" s="62"/>
      <c r="I104" s="62"/>
      <c r="J104" s="62"/>
      <c r="K104" s="62"/>
      <c r="L104" s="62"/>
      <c r="M104" s="62"/>
      <c r="N104" s="62"/>
      <c r="O104" s="62"/>
      <c r="P104" s="62"/>
      <c r="Q104" s="62"/>
      <c r="R104" s="62"/>
      <c r="S104" s="59"/>
      <c r="T104" s="62"/>
      <c r="U104" s="62"/>
      <c r="V104" s="62"/>
      <c r="W104" s="62"/>
      <c r="X104" s="62"/>
      <c r="Y104" s="62"/>
      <c r="Z104" s="62"/>
      <c r="AA104" s="62"/>
    </row>
    <row r="105" spans="1:37" s="5" customFormat="1" ht="15.75" customHeight="1" x14ac:dyDescent="0.15">
      <c r="A105" s="447"/>
      <c r="B105" s="422"/>
      <c r="C105" s="423"/>
      <c r="D105" s="423"/>
      <c r="E105" s="423"/>
      <c r="F105" s="423"/>
      <c r="G105" s="423"/>
      <c r="H105" s="423"/>
      <c r="I105" s="423"/>
      <c r="J105" s="423"/>
      <c r="K105" s="423"/>
      <c r="L105" s="423"/>
      <c r="M105" s="423"/>
      <c r="N105" s="423"/>
      <c r="O105" s="423"/>
      <c r="P105" s="423"/>
      <c r="Q105" s="423"/>
      <c r="R105" s="423"/>
      <c r="S105" s="423"/>
      <c r="T105" s="423"/>
      <c r="U105" s="423"/>
      <c r="V105" s="423"/>
      <c r="W105" s="423"/>
      <c r="X105" s="423"/>
      <c r="Y105" s="423"/>
      <c r="Z105" s="423"/>
      <c r="AA105" s="448"/>
    </row>
    <row r="106" spans="1:37" s="5" customFormat="1" ht="15.75" customHeight="1" x14ac:dyDescent="0.15">
      <c r="A106" s="449"/>
      <c r="B106" s="450"/>
      <c r="C106" s="451"/>
      <c r="D106" s="451"/>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2"/>
    </row>
    <row r="107" spans="1:37" ht="15.75" customHeight="1" thickBot="1" x14ac:dyDescent="0.2">
      <c r="A107" s="453"/>
      <c r="B107" s="454"/>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455"/>
      <c r="AB107" s="144"/>
      <c r="AC107" s="8"/>
      <c r="AD107" s="8"/>
      <c r="AE107" s="8"/>
      <c r="AF107" s="8"/>
      <c r="AG107" s="8"/>
      <c r="AH107" s="8"/>
      <c r="AI107" s="8"/>
      <c r="AJ107" s="8"/>
      <c r="AK107" s="8"/>
    </row>
    <row r="108" spans="1:37" ht="9" customHeight="1" x14ac:dyDescent="0.15">
      <c r="A108" s="141"/>
      <c r="B108" s="141"/>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3"/>
      <c r="AC108" s="5"/>
      <c r="AD108" s="5"/>
      <c r="AE108" s="5"/>
      <c r="AF108" s="5"/>
      <c r="AG108" s="5"/>
      <c r="AH108" s="5"/>
      <c r="AI108" s="8"/>
      <c r="AJ108" s="8"/>
      <c r="AK108" s="8"/>
    </row>
    <row r="109" spans="1:37" ht="20.25" customHeight="1" x14ac:dyDescent="0.15">
      <c r="A109" s="70" t="s">
        <v>172</v>
      </c>
      <c r="B109" s="105"/>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8"/>
      <c r="AD109" s="8"/>
      <c r="AE109" s="8"/>
      <c r="AF109" s="8"/>
      <c r="AG109" s="8"/>
      <c r="AH109" s="8"/>
      <c r="AI109" s="8"/>
      <c r="AJ109" s="8"/>
      <c r="AK109" s="8"/>
    </row>
    <row r="110" spans="1:37" ht="20.25" customHeight="1" x14ac:dyDescent="0.15">
      <c r="A110" s="70" t="s">
        <v>136</v>
      </c>
      <c r="B110" s="70"/>
      <c r="C110" s="101"/>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
      <c r="AE110" s="8"/>
      <c r="AF110" s="8"/>
      <c r="AG110" s="8"/>
      <c r="AH110" s="8"/>
      <c r="AI110" s="8"/>
      <c r="AJ110" s="8"/>
      <c r="AK110" s="8"/>
    </row>
    <row r="111" spans="1:37" ht="20.25" customHeight="1" x14ac:dyDescent="0.15">
      <c r="B111" s="190" t="s">
        <v>128</v>
      </c>
      <c r="C111" s="127" t="s">
        <v>198</v>
      </c>
      <c r="D111" s="203"/>
      <c r="E111" s="89"/>
      <c r="F111" s="89"/>
      <c r="G111" s="89"/>
      <c r="H111" s="89"/>
      <c r="I111" s="89"/>
      <c r="J111" s="89"/>
      <c r="R111" s="89"/>
      <c r="S111" s="89"/>
      <c r="T111" s="89"/>
      <c r="U111" s="89"/>
      <c r="V111" s="89"/>
      <c r="W111" s="89"/>
      <c r="X111" s="89"/>
      <c r="Y111" s="89"/>
      <c r="Z111" s="89"/>
      <c r="AA111" s="89"/>
      <c r="AB111" s="89"/>
      <c r="AC111" s="89"/>
      <c r="AD111" s="89"/>
      <c r="AE111" s="8"/>
      <c r="AF111" s="8"/>
      <c r="AG111" s="8"/>
      <c r="AH111" s="8"/>
      <c r="AI111" s="8"/>
      <c r="AJ111" s="8"/>
      <c r="AK111" s="8"/>
    </row>
    <row r="112" spans="1:37" ht="20.25" customHeight="1" x14ac:dyDescent="0.15">
      <c r="B112" s="190" t="s">
        <v>151</v>
      </c>
      <c r="C112" s="130" t="s">
        <v>197</v>
      </c>
      <c r="D112" s="203"/>
      <c r="E112" s="89"/>
      <c r="F112" s="89"/>
      <c r="G112" s="89"/>
      <c r="H112" s="89"/>
      <c r="I112" s="89"/>
      <c r="J112" s="89"/>
      <c r="R112" s="89"/>
      <c r="S112" s="89"/>
      <c r="T112" s="89"/>
      <c r="U112" s="89"/>
      <c r="V112" s="89"/>
      <c r="W112" s="89"/>
      <c r="X112" s="89"/>
      <c r="Y112" s="89"/>
      <c r="Z112" s="89"/>
      <c r="AA112" s="89"/>
      <c r="AB112" s="89"/>
      <c r="AC112" s="89"/>
      <c r="AD112" s="89"/>
      <c r="AE112" s="8"/>
      <c r="AF112" s="8"/>
      <c r="AG112" s="8"/>
      <c r="AH112" s="8"/>
      <c r="AI112" s="8"/>
      <c r="AJ112" s="8"/>
      <c r="AK112" s="8"/>
    </row>
    <row r="113" spans="1:37" ht="7.5" customHeight="1" x14ac:dyDescent="0.15">
      <c r="B113" s="134"/>
      <c r="C113" s="130"/>
      <c r="D113" s="101"/>
      <c r="E113" s="89"/>
      <c r="F113" s="89"/>
      <c r="G113" s="89"/>
      <c r="H113" s="89"/>
      <c r="I113" s="89"/>
      <c r="J113" s="89"/>
      <c r="R113" s="89"/>
      <c r="S113" s="89"/>
      <c r="T113" s="89"/>
      <c r="U113" s="89"/>
      <c r="V113" s="89"/>
      <c r="W113" s="89"/>
      <c r="X113" s="89"/>
      <c r="Y113" s="89"/>
      <c r="Z113" s="89"/>
      <c r="AA113" s="89"/>
      <c r="AB113" s="89"/>
      <c r="AC113" s="89"/>
      <c r="AD113" s="89"/>
      <c r="AE113" s="8"/>
      <c r="AF113" s="8"/>
      <c r="AG113" s="8"/>
      <c r="AH113" s="8"/>
      <c r="AI113" s="8"/>
      <c r="AJ113" s="8"/>
      <c r="AK113" s="8"/>
    </row>
    <row r="114" spans="1:37" ht="20.25" customHeight="1" x14ac:dyDescent="0.15">
      <c r="A114" s="135" t="s">
        <v>140</v>
      </c>
      <c r="B114" s="133"/>
      <c r="C114" s="130"/>
      <c r="D114" s="101"/>
      <c r="E114" s="89"/>
      <c r="F114" s="89"/>
      <c r="G114" s="89"/>
      <c r="H114" s="89"/>
      <c r="I114" s="89"/>
      <c r="J114" s="89"/>
      <c r="R114" s="89"/>
      <c r="S114" s="89"/>
      <c r="T114" s="89"/>
      <c r="U114" s="89"/>
      <c r="V114" s="89"/>
      <c r="W114" s="89"/>
      <c r="X114" s="89"/>
      <c r="Y114" s="89"/>
      <c r="Z114" s="89"/>
      <c r="AA114" s="89"/>
      <c r="AB114" s="89"/>
      <c r="AC114" s="89"/>
      <c r="AD114" s="89"/>
      <c r="AE114" s="8"/>
      <c r="AF114" s="8"/>
      <c r="AG114" s="8"/>
      <c r="AH114" s="8"/>
      <c r="AI114" s="8"/>
      <c r="AJ114" s="8"/>
      <c r="AK114" s="8"/>
    </row>
    <row r="115" spans="1:37" ht="20.25" customHeight="1" x14ac:dyDescent="0.15">
      <c r="B115" s="131" t="s">
        <v>126</v>
      </c>
      <c r="D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20"/>
      <c r="AF115" s="8"/>
      <c r="AG115" s="8"/>
      <c r="AH115" s="8"/>
      <c r="AI115" s="8"/>
      <c r="AJ115" s="8"/>
      <c r="AK115" s="8"/>
    </row>
    <row r="116" spans="1:37" ht="20.25" customHeight="1" thickBot="1" x14ac:dyDescent="0.2">
      <c r="B116" s="190" t="s">
        <v>128</v>
      </c>
      <c r="C116" s="127" t="s">
        <v>127</v>
      </c>
      <c r="D116" s="125"/>
      <c r="F116" s="125"/>
      <c r="H116" s="466" t="s">
        <v>125</v>
      </c>
      <c r="I116" s="466"/>
      <c r="J116" s="181"/>
      <c r="K116" s="179"/>
      <c r="L116" s="179"/>
      <c r="M116" s="179"/>
      <c r="N116" s="174" t="s">
        <v>55</v>
      </c>
      <c r="O116" s="179"/>
      <c r="P116" s="179"/>
      <c r="Q116" s="179"/>
      <c r="R116" s="179"/>
      <c r="S116" s="179"/>
      <c r="T116" s="179"/>
      <c r="U116" s="179"/>
      <c r="V116" s="179"/>
      <c r="W116" s="179"/>
      <c r="X116" s="179"/>
      <c r="Y116" s="179"/>
      <c r="Z116" s="179"/>
      <c r="AA116" s="179"/>
      <c r="AB116" s="179"/>
      <c r="AC116" s="120"/>
      <c r="AD116" s="120"/>
      <c r="AE116" s="8"/>
      <c r="AF116" s="8"/>
      <c r="AG116" s="8"/>
      <c r="AH116" s="8"/>
      <c r="AI116" s="8"/>
      <c r="AJ116" s="8"/>
      <c r="AK116" s="8"/>
    </row>
    <row r="117" spans="1:37" ht="20.25" customHeight="1" thickBot="1" x14ac:dyDescent="0.2">
      <c r="B117" s="446"/>
      <c r="C117" s="446"/>
      <c r="D117" s="445"/>
      <c r="E117" s="445"/>
      <c r="F117" s="440" t="s">
        <v>147</v>
      </c>
      <c r="G117" s="441"/>
      <c r="H117" s="244"/>
      <c r="I117" s="246"/>
      <c r="J117" s="179"/>
      <c r="K117" s="414"/>
      <c r="L117" s="415"/>
      <c r="M117" s="415"/>
      <c r="N117" s="415"/>
      <c r="O117" s="416"/>
      <c r="P117" s="179"/>
      <c r="Q117" s="258" t="s">
        <v>50</v>
      </c>
      <c r="R117" s="258"/>
      <c r="S117" s="258"/>
      <c r="T117" s="179"/>
      <c r="V117" s="179"/>
      <c r="W117" s="179"/>
      <c r="X117" s="180"/>
      <c r="Y117" s="121" t="s">
        <v>53</v>
      </c>
      <c r="Z117" s="177"/>
      <c r="AA117" s="178"/>
      <c r="AB117" s="179"/>
      <c r="AC117" s="120" t="s">
        <v>165</v>
      </c>
      <c r="AD117" s="120"/>
      <c r="AE117" s="8"/>
      <c r="AF117" s="120" t="s">
        <v>167</v>
      </c>
      <c r="AG117" s="8"/>
      <c r="AH117" s="8"/>
      <c r="AI117" s="8"/>
      <c r="AJ117" s="8"/>
    </row>
    <row r="118" spans="1:37" ht="20.25" customHeight="1" thickBot="1" x14ac:dyDescent="0.2">
      <c r="B118" s="190" t="s">
        <v>128</v>
      </c>
      <c r="C118" s="239" t="s">
        <v>132</v>
      </c>
      <c r="D118" s="240"/>
      <c r="E118" s="240"/>
      <c r="F118" s="240"/>
      <c r="G118" s="461" t="s">
        <v>203</v>
      </c>
      <c r="H118" s="461"/>
      <c r="I118" s="461"/>
      <c r="J118" s="461"/>
      <c r="K118" s="461"/>
      <c r="L118" s="461"/>
      <c r="M118" s="461"/>
      <c r="N118" s="461"/>
      <c r="O118" s="461"/>
      <c r="Q118" s="179"/>
      <c r="R118" s="179"/>
      <c r="S118" s="179"/>
      <c r="T118" s="179" t="s">
        <v>51</v>
      </c>
      <c r="U118" s="179"/>
      <c r="V118" s="179"/>
      <c r="W118" s="179"/>
      <c r="X118" s="179" t="s">
        <v>52</v>
      </c>
      <c r="Y118" s="425" t="str">
        <f>IF(K117="","",IFERROR((K119-K117)/K119,""))</f>
        <v/>
      </c>
      <c r="Z118" s="426"/>
      <c r="AA118" s="427"/>
      <c r="AB118" s="179"/>
      <c r="AC118" s="120" t="s">
        <v>166</v>
      </c>
      <c r="AD118" s="120"/>
      <c r="AE118" s="8"/>
      <c r="AF118" s="120" t="s">
        <v>168</v>
      </c>
      <c r="AG118" s="8"/>
      <c r="AH118" s="8"/>
      <c r="AI118" s="8"/>
      <c r="AJ118" s="8"/>
    </row>
    <row r="119" spans="1:37" ht="20.25" customHeight="1" thickBot="1" x14ac:dyDescent="0.2">
      <c r="B119" s="439" t="s">
        <v>145</v>
      </c>
      <c r="C119" s="439"/>
      <c r="D119" s="439"/>
      <c r="E119" s="439"/>
      <c r="F119" s="179"/>
      <c r="G119" s="145" t="s">
        <v>171</v>
      </c>
      <c r="H119" s="244"/>
      <c r="I119" s="246"/>
      <c r="J119" s="179"/>
      <c r="K119" s="414"/>
      <c r="L119" s="415"/>
      <c r="M119" s="415"/>
      <c r="N119" s="415"/>
      <c r="O119" s="416"/>
      <c r="P119" s="179"/>
      <c r="Q119" s="258" t="s">
        <v>49</v>
      </c>
      <c r="R119" s="258"/>
      <c r="S119" s="258"/>
      <c r="T119" s="179"/>
      <c r="U119" s="179"/>
      <c r="V119" s="179"/>
      <c r="W119" s="179"/>
      <c r="X119" s="124"/>
      <c r="Y119" s="122" t="s">
        <v>54</v>
      </c>
      <c r="Z119" s="123"/>
      <c r="AA119" s="69" t="str">
        <f>IF(K119="","",IF(Y118&gt;=0.05,"◎","×"))</f>
        <v/>
      </c>
      <c r="AB119" s="179"/>
      <c r="AC119" s="120"/>
      <c r="AD119" s="120"/>
      <c r="AE119" s="8"/>
      <c r="AF119" s="8"/>
      <c r="AG119" s="8"/>
      <c r="AH119" s="8"/>
      <c r="AI119" s="8"/>
      <c r="AJ119" s="8"/>
    </row>
    <row r="120" spans="1:37" ht="18.75" customHeight="1" x14ac:dyDescent="0.15">
      <c r="B120" s="254" t="s">
        <v>206</v>
      </c>
      <c r="C120" s="254"/>
      <c r="D120" s="254"/>
      <c r="E120" s="254"/>
      <c r="F120" s="254"/>
      <c r="G120" s="461" t="s">
        <v>204</v>
      </c>
      <c r="H120" s="461"/>
      <c r="I120" s="461"/>
      <c r="J120" s="461"/>
      <c r="K120" s="461"/>
      <c r="L120" s="461"/>
      <c r="M120" s="461"/>
      <c r="N120" s="461"/>
      <c r="O120" s="461"/>
      <c r="P120" s="179"/>
      <c r="Q120" s="174"/>
      <c r="R120" s="175"/>
      <c r="S120" s="175"/>
      <c r="T120" s="179"/>
      <c r="U120" s="179"/>
      <c r="V120" s="179"/>
      <c r="W120" s="179"/>
      <c r="X120" s="128"/>
      <c r="Y120" s="179"/>
      <c r="Z120" s="179"/>
      <c r="AA120" s="128"/>
      <c r="AB120" s="179"/>
      <c r="AC120" s="120"/>
      <c r="AD120" s="120"/>
      <c r="AE120" s="8"/>
      <c r="AF120" s="8"/>
      <c r="AG120" s="8"/>
      <c r="AH120" s="8"/>
      <c r="AI120" s="8"/>
      <c r="AJ120" s="8"/>
    </row>
    <row r="121" spans="1:37" ht="18.75" customHeight="1" x14ac:dyDescent="0.15">
      <c r="B121" s="254"/>
      <c r="C121" s="254"/>
      <c r="D121" s="254"/>
      <c r="E121" s="254"/>
      <c r="F121" s="254"/>
      <c r="G121" s="223"/>
      <c r="H121" s="223"/>
      <c r="I121" s="223"/>
      <c r="J121" s="223"/>
      <c r="K121" s="223"/>
      <c r="L121" s="223"/>
      <c r="M121" s="223"/>
      <c r="N121" s="223"/>
      <c r="O121" s="223"/>
      <c r="P121" s="226"/>
      <c r="Q121" s="224"/>
      <c r="R121" s="225"/>
      <c r="S121" s="225"/>
      <c r="T121" s="226"/>
      <c r="U121" s="226"/>
      <c r="V121" s="226"/>
      <c r="W121" s="226"/>
      <c r="X121" s="128"/>
      <c r="Y121" s="226"/>
      <c r="Z121" s="226"/>
      <c r="AA121" s="128"/>
      <c r="AB121" s="226"/>
      <c r="AC121" s="120"/>
      <c r="AD121" s="120"/>
      <c r="AE121" s="8"/>
      <c r="AF121" s="8"/>
      <c r="AG121" s="8"/>
      <c r="AH121" s="8"/>
      <c r="AI121" s="8"/>
      <c r="AJ121" s="8"/>
    </row>
    <row r="122" spans="1:37" ht="20.25" customHeight="1" x14ac:dyDescent="0.15">
      <c r="B122" s="131" t="s">
        <v>129</v>
      </c>
      <c r="C122" s="136"/>
      <c r="D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27" t="s">
        <v>169</v>
      </c>
      <c r="AD122" s="127"/>
      <c r="AE122" s="127"/>
      <c r="AF122" s="127"/>
      <c r="AG122" s="127"/>
      <c r="AH122" s="127"/>
      <c r="AI122" s="127"/>
      <c r="AJ122" s="127"/>
      <c r="AK122" s="127"/>
    </row>
    <row r="123" spans="1:37" ht="32.25" customHeight="1" x14ac:dyDescent="0.15">
      <c r="B123" s="462" t="s">
        <v>196</v>
      </c>
      <c r="C123" s="462"/>
      <c r="D123" s="462"/>
      <c r="E123" s="462"/>
      <c r="F123" s="462"/>
      <c r="G123" s="462"/>
      <c r="H123" s="462"/>
      <c r="I123" s="462"/>
      <c r="J123" s="462"/>
      <c r="K123" s="462"/>
      <c r="L123" s="462"/>
      <c r="M123" s="462"/>
      <c r="N123" s="462"/>
      <c r="O123" s="462"/>
      <c r="P123" s="462"/>
      <c r="Q123" s="462"/>
      <c r="R123" s="462"/>
      <c r="S123" s="462"/>
      <c r="T123" s="462"/>
      <c r="U123" s="462"/>
      <c r="V123" s="462"/>
      <c r="W123" s="462"/>
      <c r="X123" s="462"/>
      <c r="Y123" s="462"/>
      <c r="Z123" s="462"/>
      <c r="AA123" s="462"/>
      <c r="AB123" s="220"/>
      <c r="AC123" s="110"/>
      <c r="AD123" s="120"/>
      <c r="AE123" s="8"/>
      <c r="AF123" s="8"/>
      <c r="AG123" s="8"/>
      <c r="AH123" s="8"/>
      <c r="AI123" s="8"/>
      <c r="AJ123" s="8"/>
    </row>
    <row r="124" spans="1:37" ht="20.25" customHeight="1" thickBot="1" x14ac:dyDescent="0.2">
      <c r="B124" s="190" t="s">
        <v>151</v>
      </c>
      <c r="C124" s="127" t="s">
        <v>133</v>
      </c>
      <c r="D124" s="125"/>
      <c r="F124" s="125"/>
      <c r="G124" s="89"/>
      <c r="H124" s="257" t="s">
        <v>125</v>
      </c>
      <c r="I124" s="257"/>
      <c r="J124" s="192"/>
      <c r="K124" s="192"/>
      <c r="L124" s="192"/>
      <c r="M124" s="89"/>
      <c r="N124" s="89"/>
      <c r="O124" s="89"/>
      <c r="P124" s="90" t="s">
        <v>143</v>
      </c>
      <c r="Q124" s="89"/>
      <c r="R124" s="89"/>
      <c r="S124" s="89"/>
      <c r="T124" s="89"/>
      <c r="U124" s="89"/>
      <c r="V124" s="89"/>
      <c r="W124" s="89"/>
      <c r="X124" s="89"/>
      <c r="Y124" s="89"/>
      <c r="Z124" s="89"/>
      <c r="AA124" s="89"/>
      <c r="AB124" s="8"/>
      <c r="AC124" s="8"/>
      <c r="AD124" s="8"/>
      <c r="AE124" s="8"/>
      <c r="AF124" s="8"/>
      <c r="AG124" s="8"/>
      <c r="AH124" s="8"/>
      <c r="AI124" s="8"/>
    </row>
    <row r="125" spans="1:37" ht="20.25" customHeight="1" thickBot="1" x14ac:dyDescent="0.2">
      <c r="B125" s="191"/>
      <c r="C125" s="125"/>
      <c r="D125" s="89"/>
      <c r="F125" s="442" t="s">
        <v>150</v>
      </c>
      <c r="G125" s="443"/>
      <c r="H125" s="463" t="s">
        <v>130</v>
      </c>
      <c r="I125" s="464"/>
      <c r="J125" s="464"/>
      <c r="K125" s="464"/>
      <c r="L125" s="465"/>
      <c r="M125" s="89"/>
      <c r="N125" s="260">
        <v>90.25</v>
      </c>
      <c r="O125" s="261"/>
      <c r="P125" s="261"/>
      <c r="Q125" s="262" t="s">
        <v>148</v>
      </c>
      <c r="R125" s="263"/>
      <c r="S125" s="258" t="s">
        <v>137</v>
      </c>
      <c r="T125" s="259"/>
      <c r="U125" s="259"/>
      <c r="V125" s="89"/>
      <c r="W125" s="92"/>
      <c r="X125" s="121" t="s">
        <v>53</v>
      </c>
      <c r="Y125" s="103"/>
      <c r="Z125" s="104"/>
      <c r="AA125" s="89"/>
      <c r="AB125" s="8" t="s">
        <v>130</v>
      </c>
      <c r="AD125" s="8"/>
      <c r="AE125" s="8" t="s">
        <v>199</v>
      </c>
      <c r="AF125" s="8"/>
      <c r="AG125" s="8"/>
      <c r="AH125" s="8"/>
      <c r="AI125" s="8"/>
    </row>
    <row r="126" spans="1:37" ht="20.25" customHeight="1" thickBot="1" x14ac:dyDescent="0.2">
      <c r="B126" s="190" t="s">
        <v>128</v>
      </c>
      <c r="C126" s="127" t="s">
        <v>207</v>
      </c>
      <c r="D126" s="89"/>
      <c r="F126" s="89"/>
      <c r="G126" s="127"/>
      <c r="H126" s="200"/>
      <c r="I126" s="200"/>
      <c r="J126" s="193"/>
      <c r="K126" s="193"/>
      <c r="L126" s="193"/>
      <c r="M126" s="200"/>
      <c r="N126" s="89"/>
      <c r="O126" s="444" t="s">
        <v>173</v>
      </c>
      <c r="P126" s="444"/>
      <c r="Q126" s="444"/>
      <c r="R126" s="444"/>
      <c r="U126" s="204"/>
      <c r="V126" s="204" t="s">
        <v>201</v>
      </c>
      <c r="W126" s="89" t="s">
        <v>202</v>
      </c>
      <c r="X126" s="266">
        <f>IF(N125="","",IFERROR((N127-N125),""))</f>
        <v>5</v>
      </c>
      <c r="Y126" s="267"/>
      <c r="Z126" s="148" t="s">
        <v>148</v>
      </c>
      <c r="AA126" s="89"/>
      <c r="AB126" s="8" t="s">
        <v>131</v>
      </c>
      <c r="AC126" s="8"/>
      <c r="AD126" s="8"/>
      <c r="AE126" s="8" t="s">
        <v>200</v>
      </c>
      <c r="AF126" s="8"/>
      <c r="AG126" s="8"/>
      <c r="AH126" s="8"/>
      <c r="AI126" s="8"/>
    </row>
    <row r="127" spans="1:37" ht="20.25" customHeight="1" thickBot="1" x14ac:dyDescent="0.2">
      <c r="B127" s="438" t="s">
        <v>146</v>
      </c>
      <c r="C127" s="438"/>
      <c r="D127" s="438"/>
      <c r="E127" s="438"/>
      <c r="F127" s="458" t="s">
        <v>164</v>
      </c>
      <c r="G127" s="459"/>
      <c r="H127" s="463" t="s">
        <v>199</v>
      </c>
      <c r="I127" s="464"/>
      <c r="J127" s="464"/>
      <c r="K127" s="464"/>
      <c r="L127" s="465"/>
      <c r="M127" s="89"/>
      <c r="N127" s="264">
        <v>95.25</v>
      </c>
      <c r="O127" s="265"/>
      <c r="P127" s="265"/>
      <c r="Q127" s="262" t="s">
        <v>148</v>
      </c>
      <c r="R127" s="263"/>
      <c r="S127" s="89"/>
      <c r="T127" s="204" t="s">
        <v>138</v>
      </c>
      <c r="U127" s="89"/>
      <c r="V127" s="89"/>
      <c r="W127" s="124"/>
      <c r="X127" s="122" t="s">
        <v>54</v>
      </c>
      <c r="Y127" s="123"/>
      <c r="Z127" s="69" t="str">
        <f>IF(N127="","",IF(X126&gt;=5,"◎","×"))</f>
        <v>◎</v>
      </c>
      <c r="AA127" s="89"/>
      <c r="AB127" s="8"/>
      <c r="AC127" s="8"/>
      <c r="AD127" s="8"/>
      <c r="AE127" s="8"/>
      <c r="AF127" s="8"/>
    </row>
    <row r="128" spans="1:37" ht="20.25" customHeight="1" x14ac:dyDescent="0.15">
      <c r="B128" s="202"/>
      <c r="C128" s="202"/>
      <c r="D128" s="202"/>
      <c r="E128" s="202"/>
      <c r="F128" s="461" t="s">
        <v>208</v>
      </c>
      <c r="G128" s="461"/>
      <c r="H128" s="461"/>
      <c r="I128" s="461"/>
      <c r="J128" s="461"/>
      <c r="K128" s="461"/>
      <c r="L128" s="461"/>
      <c r="M128" s="461"/>
      <c r="N128" s="222"/>
      <c r="O128" s="222"/>
      <c r="P128" s="222"/>
      <c r="Q128" s="221"/>
      <c r="R128" s="221"/>
      <c r="S128" s="204"/>
      <c r="T128" s="204"/>
      <c r="U128" s="204"/>
      <c r="V128" s="204"/>
      <c r="W128" s="128"/>
      <c r="X128" s="204"/>
      <c r="Y128" s="204"/>
      <c r="Z128" s="128"/>
      <c r="AA128" s="204"/>
      <c r="AB128" s="8"/>
      <c r="AC128" s="8"/>
      <c r="AD128" s="8"/>
      <c r="AE128" s="8"/>
      <c r="AF128" s="8"/>
    </row>
    <row r="129" spans="1:35" ht="13.5" customHeight="1" x14ac:dyDescent="0.15">
      <c r="B129" s="275" t="s">
        <v>174</v>
      </c>
      <c r="C129" s="275"/>
      <c r="D129" s="275"/>
      <c r="E129" s="173" t="s">
        <v>175</v>
      </c>
      <c r="F129" s="189"/>
      <c r="G129" s="145"/>
      <c r="H129" s="169"/>
      <c r="I129" s="169"/>
      <c r="J129" s="156"/>
      <c r="K129" s="157"/>
      <c r="L129" s="158"/>
      <c r="M129" s="154"/>
      <c r="N129" s="154"/>
      <c r="O129" s="154"/>
      <c r="P129" s="154"/>
      <c r="Q129" s="156"/>
      <c r="R129" s="154"/>
      <c r="S129" s="155"/>
      <c r="T129" s="155"/>
      <c r="U129" s="156"/>
      <c r="V129" s="156"/>
      <c r="W129" s="156"/>
      <c r="X129" s="156"/>
      <c r="Y129" s="128"/>
      <c r="Z129" s="156"/>
      <c r="AA129" s="156"/>
      <c r="AB129" s="128"/>
      <c r="AC129" s="8"/>
      <c r="AD129" s="8"/>
      <c r="AE129" s="8"/>
      <c r="AF129" s="8"/>
      <c r="AG129" s="8"/>
    </row>
    <row r="130" spans="1:35" ht="20.25" customHeight="1" x14ac:dyDescent="0.15">
      <c r="B130" s="411" t="s">
        <v>155</v>
      </c>
      <c r="C130" s="412"/>
      <c r="D130" s="412"/>
      <c r="E130" s="412"/>
      <c r="F130" s="413"/>
      <c r="G130" s="281" t="s">
        <v>156</v>
      </c>
      <c r="H130" s="282"/>
      <c r="I130" s="282"/>
      <c r="J130" s="282"/>
      <c r="K130" s="282"/>
      <c r="L130" s="282"/>
      <c r="M130" s="282"/>
      <c r="N130" s="282"/>
      <c r="O130" s="282"/>
      <c r="P130" s="282"/>
      <c r="Q130" s="282"/>
      <c r="R130" s="283"/>
      <c r="S130" s="168"/>
      <c r="T130" s="284" t="s">
        <v>155</v>
      </c>
      <c r="U130" s="284"/>
      <c r="V130" s="284"/>
      <c r="W130" s="284"/>
      <c r="X130" s="456" t="s">
        <v>156</v>
      </c>
      <c r="Y130" s="456"/>
      <c r="Z130" s="456"/>
      <c r="AA130" s="156"/>
      <c r="AB130" s="154"/>
      <c r="AC130" s="8"/>
      <c r="AD130" s="8"/>
      <c r="AE130" s="8"/>
      <c r="AF130" s="8"/>
      <c r="AG130" s="8"/>
    </row>
    <row r="131" spans="1:35" ht="20.25" customHeight="1" x14ac:dyDescent="0.15">
      <c r="A131" s="159" t="s">
        <v>157</v>
      </c>
      <c r="B131" s="160" t="s">
        <v>158</v>
      </c>
      <c r="C131" s="273">
        <v>100000</v>
      </c>
      <c r="D131" s="274"/>
      <c r="E131" s="163" t="s">
        <v>159</v>
      </c>
      <c r="F131" s="207">
        <v>90250</v>
      </c>
      <c r="G131" s="160" t="s">
        <v>158</v>
      </c>
      <c r="H131" s="273">
        <v>100000</v>
      </c>
      <c r="I131" s="274"/>
      <c r="J131" s="163" t="s">
        <v>159</v>
      </c>
      <c r="K131" s="163"/>
      <c r="L131" s="163"/>
      <c r="M131" s="163"/>
      <c r="N131" s="167"/>
      <c r="O131" s="276">
        <v>95250</v>
      </c>
      <c r="P131" s="277"/>
      <c r="Q131" s="277"/>
      <c r="R131" s="278"/>
      <c r="S131" s="165"/>
      <c r="T131" s="285">
        <f>IFERROR(ROUNDDOWN(+F131/C131*100,2),0)</f>
        <v>90.25</v>
      </c>
      <c r="U131" s="285"/>
      <c r="V131" s="285"/>
      <c r="W131" s="285"/>
      <c r="X131" s="457">
        <f>IFERROR(ROUNDDOWN(+O131/H131*100,2),0)</f>
        <v>95.25</v>
      </c>
      <c r="Y131" s="457"/>
      <c r="Z131" s="457"/>
      <c r="AA131" s="156"/>
      <c r="AB131" s="154"/>
      <c r="AC131" s="8"/>
      <c r="AD131" s="8"/>
      <c r="AE131" s="8"/>
      <c r="AF131" s="8"/>
      <c r="AG131" s="8"/>
    </row>
    <row r="132" spans="1:35" ht="20.25" customHeight="1" x14ac:dyDescent="0.15">
      <c r="A132" s="159" t="s">
        <v>160</v>
      </c>
      <c r="B132" s="160" t="s">
        <v>158</v>
      </c>
      <c r="C132" s="273"/>
      <c r="D132" s="274"/>
      <c r="E132" s="161" t="s">
        <v>161</v>
      </c>
      <c r="F132" s="207"/>
      <c r="G132" s="160" t="s">
        <v>158</v>
      </c>
      <c r="H132" s="273"/>
      <c r="I132" s="274"/>
      <c r="J132" s="280" t="s">
        <v>161</v>
      </c>
      <c r="K132" s="280"/>
      <c r="L132" s="280"/>
      <c r="M132" s="280"/>
      <c r="N132" s="280"/>
      <c r="O132" s="279"/>
      <c r="P132" s="279"/>
      <c r="Q132" s="279"/>
      <c r="R132" s="279"/>
      <c r="S132" s="166"/>
      <c r="T132" s="285">
        <f>IFERROR(ROUNDDOWN(+F132/C132*100,2),0)</f>
        <v>0</v>
      </c>
      <c r="U132" s="285"/>
      <c r="V132" s="285"/>
      <c r="W132" s="285"/>
      <c r="X132" s="457">
        <f>IFERROR(ROUNDDOWN(+O132/H132*100,2),0)</f>
        <v>0</v>
      </c>
      <c r="Y132" s="457"/>
      <c r="Z132" s="457"/>
      <c r="AA132" s="156"/>
      <c r="AB132" s="154"/>
      <c r="AC132" s="8"/>
      <c r="AE132" s="227"/>
      <c r="AF132" s="227"/>
      <c r="AG132" s="227"/>
      <c r="AH132" s="227"/>
      <c r="AI132" s="227"/>
    </row>
    <row r="133" spans="1:35" ht="8.25" customHeight="1" x14ac:dyDescent="0.15">
      <c r="B133" s="126"/>
      <c r="C133" s="89"/>
      <c r="D133" s="89"/>
      <c r="F133" s="89"/>
      <c r="G133" s="89"/>
      <c r="H133" s="129"/>
      <c r="I133" s="132"/>
      <c r="J133" s="132"/>
      <c r="K133" s="89"/>
      <c r="L133" s="90"/>
      <c r="M133" s="90"/>
      <c r="N133" s="90"/>
      <c r="O133" s="90"/>
      <c r="P133" s="90"/>
      <c r="Q133" s="89"/>
      <c r="R133" s="90"/>
      <c r="S133" s="91"/>
      <c r="T133" s="91"/>
      <c r="U133" s="89"/>
      <c r="V133" s="89"/>
      <c r="W133" s="89"/>
      <c r="X133" s="89"/>
      <c r="Y133" s="128"/>
      <c r="Z133" s="89"/>
      <c r="AA133" s="89"/>
      <c r="AB133" s="128"/>
      <c r="AC133" s="89"/>
      <c r="AD133" s="227"/>
      <c r="AE133" s="227"/>
      <c r="AF133" s="227"/>
      <c r="AG133" s="227"/>
      <c r="AH133" s="227"/>
      <c r="AI133" s="227"/>
    </row>
    <row r="134" spans="1:35" ht="17.25" x14ac:dyDescent="0.15">
      <c r="B134" s="56" t="s">
        <v>135</v>
      </c>
      <c r="C134" s="96"/>
      <c r="D134" s="96"/>
      <c r="E134" s="96"/>
      <c r="F134" s="68"/>
      <c r="G134" s="89"/>
      <c r="H134" s="89"/>
      <c r="I134" s="97"/>
      <c r="J134" s="97"/>
      <c r="K134" s="98"/>
      <c r="L134" s="98"/>
      <c r="M134" s="97"/>
      <c r="N134" s="97"/>
      <c r="O134" s="97"/>
      <c r="P134" s="97"/>
      <c r="Q134" s="97"/>
      <c r="R134" s="97"/>
      <c r="S134" s="97"/>
      <c r="T134" s="97"/>
      <c r="U134" s="89"/>
      <c r="V134" s="89"/>
      <c r="W134" s="89"/>
      <c r="X134" s="89"/>
      <c r="Y134" s="89"/>
      <c r="Z134" s="100"/>
      <c r="AA134" s="100"/>
      <c r="AB134" s="100"/>
      <c r="AC134" s="89"/>
      <c r="AD134" s="8"/>
      <c r="AE134" s="8"/>
      <c r="AF134" s="8"/>
      <c r="AG134" s="8"/>
      <c r="AH134" s="8"/>
    </row>
    <row r="135" spans="1:35" ht="17.25" customHeight="1" x14ac:dyDescent="0.15">
      <c r="B135" s="256" t="s">
        <v>139</v>
      </c>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100"/>
      <c r="AC135" s="89"/>
      <c r="AD135" s="8"/>
      <c r="AE135" s="8"/>
      <c r="AF135" s="8"/>
      <c r="AG135" s="8"/>
      <c r="AH135" s="8"/>
    </row>
    <row r="136" spans="1:35" ht="17.25" customHeight="1" x14ac:dyDescent="0.15">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row>
  </sheetData>
  <mergeCells count="150">
    <mergeCell ref="X8:AA8"/>
    <mergeCell ref="A11:B11"/>
    <mergeCell ref="C11:F11"/>
    <mergeCell ref="H11:J11"/>
    <mergeCell ref="K11:V11"/>
    <mergeCell ref="X11:AA11"/>
    <mergeCell ref="W1:AA1"/>
    <mergeCell ref="A3:AA3"/>
    <mergeCell ref="A6:B6"/>
    <mergeCell ref="C6:F6"/>
    <mergeCell ref="A8:B8"/>
    <mergeCell ref="A7:B7"/>
    <mergeCell ref="C7:F7"/>
    <mergeCell ref="G6:G7"/>
    <mergeCell ref="H6:J7"/>
    <mergeCell ref="K6:V7"/>
    <mergeCell ref="W6:W7"/>
    <mergeCell ref="X6:AA7"/>
    <mergeCell ref="E8:J8"/>
    <mergeCell ref="K8:O8"/>
    <mergeCell ref="P8:V8"/>
    <mergeCell ref="X18:AA18"/>
    <mergeCell ref="A19:B19"/>
    <mergeCell ref="E19:H19"/>
    <mergeCell ref="X19:AA19"/>
    <mergeCell ref="A20:B20"/>
    <mergeCell ref="C20:F20"/>
    <mergeCell ref="H20:J20"/>
    <mergeCell ref="K20:V20"/>
    <mergeCell ref="X20:AA20"/>
    <mergeCell ref="K18:V18"/>
    <mergeCell ref="A27:F27"/>
    <mergeCell ref="A28:B28"/>
    <mergeCell ref="C28:E28"/>
    <mergeCell ref="F28:J28"/>
    <mergeCell ref="H33:S33"/>
    <mergeCell ref="K28:AA28"/>
    <mergeCell ref="E12:H12"/>
    <mergeCell ref="X12:AA12"/>
    <mergeCell ref="A16:B16"/>
    <mergeCell ref="C16:F16"/>
    <mergeCell ref="H16:J16"/>
    <mergeCell ref="K16:V16"/>
    <mergeCell ref="X16:AA16"/>
    <mergeCell ref="A12:B12"/>
    <mergeCell ref="A29:B29"/>
    <mergeCell ref="A21:B21"/>
    <mergeCell ref="E21:H21"/>
    <mergeCell ref="X21:AA21"/>
    <mergeCell ref="A17:B17"/>
    <mergeCell ref="E17:H17"/>
    <mergeCell ref="X17:AA17"/>
    <mergeCell ref="A18:B18"/>
    <mergeCell ref="C18:F18"/>
    <mergeCell ref="H18:J18"/>
    <mergeCell ref="T33:AA33"/>
    <mergeCell ref="T34:AA34"/>
    <mergeCell ref="T35:AA35"/>
    <mergeCell ref="H32:S32"/>
    <mergeCell ref="A39:B39"/>
    <mergeCell ref="P39:S39"/>
    <mergeCell ref="A34:B34"/>
    <mergeCell ref="C34:G34"/>
    <mergeCell ref="A35:B35"/>
    <mergeCell ref="C35:G35"/>
    <mergeCell ref="T32:AA32"/>
    <mergeCell ref="A32:B32"/>
    <mergeCell ref="C32:G32"/>
    <mergeCell ref="A33:B33"/>
    <mergeCell ref="C33:G33"/>
    <mergeCell ref="A36:B36"/>
    <mergeCell ref="C36:G36"/>
    <mergeCell ref="H36:S36"/>
    <mergeCell ref="T36:AA36"/>
    <mergeCell ref="H34:S34"/>
    <mergeCell ref="H35:S35"/>
    <mergeCell ref="A44:AA44"/>
    <mergeCell ref="B45:AA45"/>
    <mergeCell ref="B46:U46"/>
    <mergeCell ref="B47:AA47"/>
    <mergeCell ref="B48:AA48"/>
    <mergeCell ref="B59:AA59"/>
    <mergeCell ref="B60:AA60"/>
    <mergeCell ref="A40:B40"/>
    <mergeCell ref="C40:AA40"/>
    <mergeCell ref="A41:B41"/>
    <mergeCell ref="C41:D41"/>
    <mergeCell ref="E41:AA41"/>
    <mergeCell ref="H132:I132"/>
    <mergeCell ref="A69:AA69"/>
    <mergeCell ref="B54:AA54"/>
    <mergeCell ref="A62:AA62"/>
    <mergeCell ref="A72:Y72"/>
    <mergeCell ref="A75:AA75"/>
    <mergeCell ref="F128:M128"/>
    <mergeCell ref="C118:F118"/>
    <mergeCell ref="G118:O118"/>
    <mergeCell ref="G120:O120"/>
    <mergeCell ref="B123:AA123"/>
    <mergeCell ref="H125:L125"/>
    <mergeCell ref="H127:L127"/>
    <mergeCell ref="X132:Z132"/>
    <mergeCell ref="H116:I116"/>
    <mergeCell ref="A71:AA71"/>
    <mergeCell ref="A73:AA73"/>
    <mergeCell ref="A74:AA74"/>
    <mergeCell ref="A77:AA77"/>
    <mergeCell ref="B117:C117"/>
    <mergeCell ref="A105:AA105"/>
    <mergeCell ref="A106:AA106"/>
    <mergeCell ref="A107:AA107"/>
    <mergeCell ref="X130:Z130"/>
    <mergeCell ref="X131:Z131"/>
    <mergeCell ref="X126:Y126"/>
    <mergeCell ref="N125:P125"/>
    <mergeCell ref="Q125:R125"/>
    <mergeCell ref="N127:P127"/>
    <mergeCell ref="Q127:R127"/>
    <mergeCell ref="S125:U125"/>
    <mergeCell ref="C131:D131"/>
    <mergeCell ref="B120:F121"/>
    <mergeCell ref="O131:R131"/>
    <mergeCell ref="T131:W131"/>
    <mergeCell ref="B129:D129"/>
    <mergeCell ref="F127:G127"/>
    <mergeCell ref="H131:I131"/>
    <mergeCell ref="A13:C13"/>
    <mergeCell ref="D13:AA13"/>
    <mergeCell ref="B135:AA136"/>
    <mergeCell ref="H117:I117"/>
    <mergeCell ref="K117:O117"/>
    <mergeCell ref="Q117:S117"/>
    <mergeCell ref="Y118:AA118"/>
    <mergeCell ref="H119:I119"/>
    <mergeCell ref="K119:O119"/>
    <mergeCell ref="Q119:S119"/>
    <mergeCell ref="H124:I124"/>
    <mergeCell ref="B127:E127"/>
    <mergeCell ref="B119:E119"/>
    <mergeCell ref="F117:G117"/>
    <mergeCell ref="F125:G125"/>
    <mergeCell ref="G130:R130"/>
    <mergeCell ref="T130:W130"/>
    <mergeCell ref="O126:R126"/>
    <mergeCell ref="C132:D132"/>
    <mergeCell ref="J132:N132"/>
    <mergeCell ref="O132:R132"/>
    <mergeCell ref="B130:F130"/>
    <mergeCell ref="T132:W132"/>
    <mergeCell ref="D117:E117"/>
  </mergeCells>
  <phoneticPr fontId="14"/>
  <dataValidations count="6">
    <dataValidation type="list" allowBlank="1" showInputMessage="1" showErrorMessage="1" sqref="B111:B113 B116 B118 B124 B126">
      <formula1>"　,○"</formula1>
    </dataValidation>
    <dataValidation type="list" allowBlank="1" showInputMessage="1" showErrorMessage="1" sqref="I129">
      <formula1>$X$21:$X$24</formula1>
    </dataValidation>
    <dataValidation type="list" allowBlank="1" showInputMessage="1" showErrorMessage="1" sqref="H117:I117">
      <formula1>$AC$116:$AC$118</formula1>
    </dataValidation>
    <dataValidation type="list" allowBlank="1" showInputMessage="1" showErrorMessage="1" sqref="H119:I119">
      <formula1>$AF$116:$AF$118</formula1>
    </dataValidation>
    <dataValidation type="list" allowBlank="1" showInputMessage="1" showErrorMessage="1" sqref="H125:L125">
      <formula1>$AB$124:$AB$126</formula1>
    </dataValidation>
    <dataValidation type="list" allowBlank="1" showInputMessage="1" showErrorMessage="1" sqref="H127:L127">
      <formula1>$AE$124:$AE$127</formula1>
    </dataValidation>
  </dataValidations>
  <hyperlinks>
    <hyperlink ref="AC6" r:id="rId1"/>
    <hyperlink ref="AC12" r:id="rId2" display="https://ninteishien.force.com/NSK_CertificationArea"/>
  </hyperlinks>
  <printOptions horizontalCentered="1" verticalCentered="1"/>
  <pageMargins left="0.70866141732283472" right="0.31496062992125984" top="0.35433070866141736" bottom="0.35433070866141736" header="0.31496062992125984" footer="0"/>
  <pageSetup paperSize="9" scale="62" fitToHeight="0" orientation="portrait" r:id="rId3"/>
  <headerFooter>
    <oddHeader>&amp;R&amp;"-,太字"&amp;14別紙１</oddHeader>
    <oddFooter xml:space="preserve">&amp;R
【405（再度）】2023.4.1改訂
</oddFooter>
  </headerFooter>
  <rowBreaks count="1" manualBreakCount="1">
    <brk id="69" max="26" man="1"/>
  </rowBreaks>
  <drawing r:id="rId4"/>
  <legacyDrawing r:id="rId5"/>
  <mc:AlternateContent xmlns:mc="http://schemas.openxmlformats.org/markup-compatibility/2006">
    <mc:Choice Requires="x14">
      <controls>
        <mc:AlternateContent xmlns:mc="http://schemas.openxmlformats.org/markup-compatibility/2006">
          <mc:Choice Requires="x14">
            <control shapeId="3074" r:id="rId6" name="Check Box 2">
              <controlPr defaultSize="0" autoFill="0" autoLine="0" autoPict="0">
                <anchor moveWithCells="1">
                  <from>
                    <xdr:col>0</xdr:col>
                    <xdr:colOff>85725</xdr:colOff>
                    <xdr:row>62</xdr:row>
                    <xdr:rowOff>180975</xdr:rowOff>
                  </from>
                  <to>
                    <xdr:col>0</xdr:col>
                    <xdr:colOff>333375</xdr:colOff>
                    <xdr:row>64</xdr:row>
                    <xdr:rowOff>76200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0</xdr:col>
                    <xdr:colOff>76200</xdr:colOff>
                    <xdr:row>63</xdr:row>
                    <xdr:rowOff>152400</xdr:rowOff>
                  </from>
                  <to>
                    <xdr:col>0</xdr:col>
                    <xdr:colOff>323850</xdr:colOff>
                    <xdr:row>65</xdr:row>
                    <xdr:rowOff>47625</xdr:rowOff>
                  </to>
                </anchor>
              </controlPr>
            </control>
          </mc:Choice>
        </mc:AlternateContent>
        <mc:AlternateContent xmlns:mc="http://schemas.openxmlformats.org/markup-compatibility/2006">
          <mc:Choice Requires="x14">
            <control shapeId="3096" r:id="rId8" name="Check Box 24">
              <controlPr defaultSize="0" autoFill="0" autoLine="0" autoPict="0">
                <anchor moveWithCells="1">
                  <from>
                    <xdr:col>0</xdr:col>
                    <xdr:colOff>76200</xdr:colOff>
                    <xdr:row>66</xdr:row>
                    <xdr:rowOff>152400</xdr:rowOff>
                  </from>
                  <to>
                    <xdr:col>0</xdr:col>
                    <xdr:colOff>323850</xdr:colOff>
                    <xdr:row>68</xdr:row>
                    <xdr:rowOff>47625</xdr:rowOff>
                  </to>
                </anchor>
              </controlPr>
            </control>
          </mc:Choice>
        </mc:AlternateContent>
        <mc:AlternateContent xmlns:mc="http://schemas.openxmlformats.org/markup-compatibility/2006">
          <mc:Choice Requires="x14">
            <control shapeId="3097" r:id="rId9" name="Check Box 25">
              <controlPr defaultSize="0" autoFill="0" autoLine="0" autoPict="0">
                <anchor moveWithCells="1">
                  <from>
                    <xdr:col>0</xdr:col>
                    <xdr:colOff>85725</xdr:colOff>
                    <xdr:row>65</xdr:row>
                    <xdr:rowOff>161925</xdr:rowOff>
                  </from>
                  <to>
                    <xdr:col>0</xdr:col>
                    <xdr:colOff>333375</xdr:colOff>
                    <xdr:row>67</xdr:row>
                    <xdr:rowOff>57150</xdr:rowOff>
                  </to>
                </anchor>
              </controlPr>
            </control>
          </mc:Choice>
        </mc:AlternateContent>
        <mc:AlternateContent xmlns:mc="http://schemas.openxmlformats.org/markup-compatibility/2006">
          <mc:Choice Requires="x14">
            <control shapeId="3111" r:id="rId10" name="Check Box 39">
              <controlPr defaultSize="0" autoFill="0" autoLine="0" autoPict="0">
                <anchor moveWithCells="1">
                  <from>
                    <xdr:col>0</xdr:col>
                    <xdr:colOff>66675</xdr:colOff>
                    <xdr:row>43</xdr:row>
                    <xdr:rowOff>266700</xdr:rowOff>
                  </from>
                  <to>
                    <xdr:col>0</xdr:col>
                    <xdr:colOff>295275</xdr:colOff>
                    <xdr:row>45</xdr:row>
                    <xdr:rowOff>142875</xdr:rowOff>
                  </to>
                </anchor>
              </controlPr>
            </control>
          </mc:Choice>
        </mc:AlternateContent>
        <mc:AlternateContent xmlns:mc="http://schemas.openxmlformats.org/markup-compatibility/2006">
          <mc:Choice Requires="x14">
            <control shapeId="3112" r:id="rId11" name="Check Box 40">
              <controlPr defaultSize="0" autoFill="0" autoLine="0" autoPict="0">
                <anchor moveWithCells="1">
                  <from>
                    <xdr:col>0</xdr:col>
                    <xdr:colOff>76200</xdr:colOff>
                    <xdr:row>55</xdr:row>
                    <xdr:rowOff>228600</xdr:rowOff>
                  </from>
                  <to>
                    <xdr:col>0</xdr:col>
                    <xdr:colOff>314325</xdr:colOff>
                    <xdr:row>57</xdr:row>
                    <xdr:rowOff>133350</xdr:rowOff>
                  </to>
                </anchor>
              </controlPr>
            </control>
          </mc:Choice>
        </mc:AlternateContent>
        <mc:AlternateContent xmlns:mc="http://schemas.openxmlformats.org/markup-compatibility/2006">
          <mc:Choice Requires="x14">
            <control shapeId="3113" r:id="rId12" name="Check Box 41">
              <controlPr defaultSize="0" autoFill="0" autoLine="0" autoPict="0">
                <anchor moveWithCells="1">
                  <from>
                    <xdr:col>0</xdr:col>
                    <xdr:colOff>66675</xdr:colOff>
                    <xdr:row>48</xdr:row>
                    <xdr:rowOff>257175</xdr:rowOff>
                  </from>
                  <to>
                    <xdr:col>0</xdr:col>
                    <xdr:colOff>304800</xdr:colOff>
                    <xdr:row>50</xdr:row>
                    <xdr:rowOff>142875</xdr:rowOff>
                  </to>
                </anchor>
              </controlPr>
            </control>
          </mc:Choice>
        </mc:AlternateContent>
        <mc:AlternateContent xmlns:mc="http://schemas.openxmlformats.org/markup-compatibility/2006">
          <mc:Choice Requires="x14">
            <control shapeId="3114" r:id="rId13" name="Check Box 42">
              <controlPr defaultSize="0" autoFill="0" autoLine="0" autoPict="0">
                <anchor moveWithCells="1">
                  <from>
                    <xdr:col>0</xdr:col>
                    <xdr:colOff>76200</xdr:colOff>
                    <xdr:row>52</xdr:row>
                    <xdr:rowOff>200025</xdr:rowOff>
                  </from>
                  <to>
                    <xdr:col>0</xdr:col>
                    <xdr:colOff>323850</xdr:colOff>
                    <xdr:row>54</xdr:row>
                    <xdr:rowOff>95250</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0</xdr:col>
                    <xdr:colOff>66675</xdr:colOff>
                    <xdr:row>49</xdr:row>
                    <xdr:rowOff>247650</xdr:rowOff>
                  </from>
                  <to>
                    <xdr:col>0</xdr:col>
                    <xdr:colOff>295275</xdr:colOff>
                    <xdr:row>51</xdr:row>
                    <xdr:rowOff>142875</xdr:rowOff>
                  </to>
                </anchor>
              </controlPr>
            </control>
          </mc:Choice>
        </mc:AlternateContent>
        <mc:AlternateContent xmlns:mc="http://schemas.openxmlformats.org/markup-compatibility/2006">
          <mc:Choice Requires="x14">
            <control shapeId="3116" r:id="rId15" name="Check Box 44">
              <controlPr defaultSize="0" autoFill="0" autoLine="0" autoPict="0">
                <anchor moveWithCells="1">
                  <from>
                    <xdr:col>0</xdr:col>
                    <xdr:colOff>66675</xdr:colOff>
                    <xdr:row>50</xdr:row>
                    <xdr:rowOff>247650</xdr:rowOff>
                  </from>
                  <to>
                    <xdr:col>0</xdr:col>
                    <xdr:colOff>295275</xdr:colOff>
                    <xdr:row>52</xdr:row>
                    <xdr:rowOff>142875</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0</xdr:col>
                    <xdr:colOff>66675</xdr:colOff>
                    <xdr:row>51</xdr:row>
                    <xdr:rowOff>247650</xdr:rowOff>
                  </from>
                  <to>
                    <xdr:col>0</xdr:col>
                    <xdr:colOff>295275</xdr:colOff>
                    <xdr:row>53</xdr:row>
                    <xdr:rowOff>133350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0</xdr:col>
                    <xdr:colOff>66675</xdr:colOff>
                    <xdr:row>47</xdr:row>
                    <xdr:rowOff>219075</xdr:rowOff>
                  </from>
                  <to>
                    <xdr:col>0</xdr:col>
                    <xdr:colOff>295275</xdr:colOff>
                    <xdr:row>49</xdr:row>
                    <xdr:rowOff>123825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0</xdr:col>
                    <xdr:colOff>76200</xdr:colOff>
                    <xdr:row>46</xdr:row>
                    <xdr:rowOff>19050</xdr:rowOff>
                  </from>
                  <to>
                    <xdr:col>0</xdr:col>
                    <xdr:colOff>361950</xdr:colOff>
                    <xdr:row>47</xdr:row>
                    <xdr:rowOff>19050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0</xdr:col>
                    <xdr:colOff>76200</xdr:colOff>
                    <xdr:row>53</xdr:row>
                    <xdr:rowOff>200025</xdr:rowOff>
                  </from>
                  <to>
                    <xdr:col>0</xdr:col>
                    <xdr:colOff>323850</xdr:colOff>
                    <xdr:row>55</xdr:row>
                    <xdr:rowOff>95250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0</xdr:col>
                    <xdr:colOff>76200</xdr:colOff>
                    <xdr:row>59</xdr:row>
                    <xdr:rowOff>209550</xdr:rowOff>
                  </from>
                  <to>
                    <xdr:col>0</xdr:col>
                    <xdr:colOff>323850</xdr:colOff>
                    <xdr:row>61</xdr:row>
                    <xdr:rowOff>104775</xdr:rowOff>
                  </to>
                </anchor>
              </controlPr>
            </control>
          </mc:Choice>
        </mc:AlternateContent>
        <mc:AlternateContent xmlns:mc="http://schemas.openxmlformats.org/markup-compatibility/2006">
          <mc:Choice Requires="x14">
            <control shapeId="3122" r:id="rId21" name="Check Box 50">
              <controlPr defaultSize="0" autoFill="0" autoLine="0" autoPict="0">
                <anchor moveWithCells="1">
                  <from>
                    <xdr:col>0</xdr:col>
                    <xdr:colOff>76200</xdr:colOff>
                    <xdr:row>58</xdr:row>
                    <xdr:rowOff>66675</xdr:rowOff>
                  </from>
                  <to>
                    <xdr:col>0</xdr:col>
                    <xdr:colOff>381000</xdr:colOff>
                    <xdr:row>58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再度利用申請書</vt:lpstr>
      <vt:lpstr>記入例</vt:lpstr>
      <vt:lpstr>記入例!Print_Area</vt:lpstr>
      <vt:lpstr>再度利用申請書!Print_Area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kaizen2</cp:lastModifiedBy>
  <cp:lastPrinted>2023-04-05T04:56:02Z</cp:lastPrinted>
  <dcterms:created xsi:type="dcterms:W3CDTF">2013-03-03T11:26:18Z</dcterms:created>
  <dcterms:modified xsi:type="dcterms:W3CDTF">2023-04-14T00:02:31Z</dcterms:modified>
</cp:coreProperties>
</file>