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8C5855B3-7C56-4293-83D1-B424BF49AB31}" xr6:coauthVersionLast="47" xr6:coauthVersionMax="47" xr10:uidLastSave="{00000000-0000-0000-0000-000000000000}"/>
  <bookViews>
    <workbookView xWindow="-120" yWindow="-120" windowWidth="29040" windowHeight="15720" xr2:uid="{00000000-000D-0000-FFFF-FFFF00000000}"/>
  </bookViews>
  <sheets>
    <sheet name="【別紙2】支払申請書" sheetId="5" r:id="rId1"/>
    <sheet name="【別紙2-2】自己記入チェックリスト" sheetId="7" r:id="rId2"/>
    <sheet name="【別紙2ｰ3】業務別請求明細書" sheetId="6" r:id="rId3"/>
    <sheet name="【別紙2-4】従事時間管理表（業務日誌）" sheetId="12" r:id="rId4"/>
    <sheet name="【別紙2-5】実施確認表" sheetId="11" r:id="rId5"/>
  </sheets>
  <definedNames>
    <definedName name="_xlnm._FilterDatabase" localSheetId="3" hidden="1">'【別紙2-4】従事時間管理表（業務日誌）'!$J$19:$J$35</definedName>
    <definedName name="AS2DocOpenMode" hidden="1">"AS2DocumentEdit"</definedName>
    <definedName name="_xlnm.Print_Area" localSheetId="3">'【別紙2-4】従事時間管理表（業務日誌）'!$A$1:$R$38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12" l="1"/>
  <c r="H35" i="12"/>
  <c r="G35" i="12"/>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H36" i="12" s="1"/>
  <c r="K38" i="12" s="1"/>
  <c r="Q38" i="12" s="1"/>
  <c r="G19" i="12"/>
  <c r="G34" i="6"/>
  <c r="G33" i="6"/>
  <c r="G52" i="6" l="1"/>
  <c r="G51" i="6"/>
  <c r="G50" i="6"/>
  <c r="G49" i="6"/>
  <c r="E48" i="6"/>
  <c r="G47" i="6"/>
  <c r="G46" i="6"/>
  <c r="G45" i="6"/>
  <c r="E45" i="6"/>
  <c r="G36" i="6"/>
  <c r="G35" i="6"/>
  <c r="E32" i="6"/>
  <c r="G23" i="6"/>
  <c r="G22" i="6"/>
  <c r="G21" i="6"/>
  <c r="G20" i="6"/>
  <c r="E19" i="6"/>
  <c r="G18" i="6"/>
  <c r="G17" i="6"/>
  <c r="G15" i="6" s="1"/>
  <c r="G16" i="6"/>
  <c r="E15" i="6"/>
  <c r="G14" i="6"/>
  <c r="G13" i="6"/>
  <c r="G12" i="6"/>
  <c r="G11" i="6" s="1"/>
  <c r="E11" i="6"/>
  <c r="G10" i="6"/>
  <c r="G9" i="6"/>
  <c r="G8" i="6"/>
  <c r="G7" i="6" s="1"/>
  <c r="E7" i="6"/>
  <c r="G19" i="6" l="1"/>
  <c r="G25" i="6" s="1"/>
  <c r="G48" i="6"/>
  <c r="G54" i="6" s="1"/>
  <c r="G32" i="6"/>
  <c r="G38" i="6" s="1"/>
  <c r="G40" i="6" s="1"/>
  <c r="G39" i="6" l="1"/>
  <c r="G55" i="6"/>
  <c r="G56" i="6"/>
  <c r="G27" i="6"/>
  <c r="G26" i="6"/>
</calcChain>
</file>

<file path=xl/sharedStrings.xml><?xml version="1.0" encoding="utf-8"?>
<sst xmlns="http://schemas.openxmlformats.org/spreadsheetml/2006/main" count="398" uniqueCount="278">
  <si>
    <t>申請者名</t>
    <rPh sb="0" eb="2">
      <t>シンセイ</t>
    </rPh>
    <rPh sb="2" eb="3">
      <t>シャ</t>
    </rPh>
    <rPh sb="3" eb="4">
      <t>メイ</t>
    </rPh>
    <phoneticPr fontId="3"/>
  </si>
  <si>
    <t>電話番号</t>
    <rPh sb="0" eb="2">
      <t>デンワ</t>
    </rPh>
    <rPh sb="2" eb="4">
      <t>バンゴウ</t>
    </rPh>
    <phoneticPr fontId="3"/>
  </si>
  <si>
    <t>業種</t>
    <rPh sb="0" eb="2">
      <t>ギョウシュ</t>
    </rPh>
    <phoneticPr fontId="3"/>
  </si>
  <si>
    <t>住所</t>
    <rPh sb="0" eb="2">
      <t>ジュウショ</t>
    </rPh>
    <phoneticPr fontId="3"/>
  </si>
  <si>
    <t>印</t>
    <rPh sb="0" eb="1">
      <t>イン</t>
    </rPh>
    <phoneticPr fontId="3"/>
  </si>
  <si>
    <t>合計</t>
    <rPh sb="0" eb="2">
      <t>ゴウケイ</t>
    </rPh>
    <phoneticPr fontId="3"/>
  </si>
  <si>
    <t>　　　　 費用実額（円）</t>
    <rPh sb="5" eb="7">
      <t>ヒヨウ</t>
    </rPh>
    <rPh sb="7" eb="9">
      <t>ジツガク</t>
    </rPh>
    <rPh sb="10" eb="11">
      <t>エン</t>
    </rPh>
    <phoneticPr fontId="3"/>
  </si>
  <si>
    <t xml:space="preserve">    添付資料内容</t>
    <rPh sb="4" eb="6">
      <t>テンプ</t>
    </rPh>
    <rPh sb="6" eb="8">
      <t>シリョウ</t>
    </rPh>
    <rPh sb="8" eb="10">
      <t>ナイヨウ</t>
    </rPh>
    <phoneticPr fontId="3"/>
  </si>
  <si>
    <t>実施サイクル</t>
    <rPh sb="0" eb="2">
      <t>ジッシ</t>
    </rPh>
    <phoneticPr fontId="3"/>
  </si>
  <si>
    <t>金融機関</t>
    <rPh sb="0" eb="2">
      <t>キンユウ</t>
    </rPh>
    <rPh sb="2" eb="4">
      <t>キカン</t>
    </rPh>
    <phoneticPr fontId="3"/>
  </si>
  <si>
    <t>口座番号</t>
    <rPh sb="0" eb="2">
      <t>コウザ</t>
    </rPh>
    <rPh sb="2" eb="4">
      <t>バンゴウ</t>
    </rPh>
    <phoneticPr fontId="3"/>
  </si>
  <si>
    <t>支店</t>
    <rPh sb="0" eb="2">
      <t>シテン</t>
    </rPh>
    <phoneticPr fontId="3"/>
  </si>
  <si>
    <t>報告予定先</t>
    <rPh sb="0" eb="2">
      <t>ホウコク</t>
    </rPh>
    <rPh sb="2" eb="4">
      <t>ヨテイ</t>
    </rPh>
    <rPh sb="4" eb="5">
      <t>サキ</t>
    </rPh>
    <phoneticPr fontId="3"/>
  </si>
  <si>
    <t>１．申請者（中小企業・小規模事業者）</t>
    <rPh sb="2" eb="5">
      <t>シンセイシャ</t>
    </rPh>
    <rPh sb="6" eb="8">
      <t>チュウショウ</t>
    </rPh>
    <rPh sb="8" eb="10">
      <t>キギョウ</t>
    </rPh>
    <rPh sb="11" eb="14">
      <t>ショウキボ</t>
    </rPh>
    <rPh sb="14" eb="17">
      <t>ジギョウシャ</t>
    </rPh>
    <phoneticPr fontId="3"/>
  </si>
  <si>
    <t>実施予定者</t>
    <rPh sb="0" eb="2">
      <t>ジッシ</t>
    </rPh>
    <rPh sb="2" eb="4">
      <t>ヨテイ</t>
    </rPh>
    <rPh sb="4" eb="5">
      <t>シャ</t>
    </rPh>
    <phoneticPr fontId="3"/>
  </si>
  <si>
    <t>　　　　　　　受付日</t>
    <rPh sb="7" eb="10">
      <t>ウケツケビ</t>
    </rPh>
    <phoneticPr fontId="3"/>
  </si>
  <si>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3"/>
  </si>
  <si>
    <t>６．支援計画に合意した債権者</t>
    <rPh sb="2" eb="4">
      <t>シエン</t>
    </rPh>
    <rPh sb="4" eb="6">
      <t>ケイカク</t>
    </rPh>
    <rPh sb="7" eb="9">
      <t>ゴウイ</t>
    </rPh>
    <rPh sb="11" eb="14">
      <t>サイケンシャ</t>
    </rPh>
    <phoneticPr fontId="3"/>
  </si>
  <si>
    <t>債権者名</t>
    <rPh sb="0" eb="3">
      <t>サイケンシャ</t>
    </rPh>
    <rPh sb="3" eb="4">
      <t>メイ</t>
    </rPh>
    <phoneticPr fontId="3"/>
  </si>
  <si>
    <t>※ 合意書のコピーを添付のこと。</t>
    <rPh sb="2" eb="5">
      <t>ゴウイショ</t>
    </rPh>
    <rPh sb="10" eb="12">
      <t>テンプ</t>
    </rPh>
    <phoneticPr fontId="3"/>
  </si>
  <si>
    <t>担当者</t>
    <rPh sb="0" eb="3">
      <t>タントウシャ</t>
    </rPh>
    <phoneticPr fontId="3"/>
  </si>
  <si>
    <t>意見記載欄</t>
    <rPh sb="0" eb="2">
      <t>イケン</t>
    </rPh>
    <rPh sb="2" eb="4">
      <t>キサイ</t>
    </rPh>
    <rPh sb="4" eb="5">
      <t>ラン</t>
    </rPh>
    <phoneticPr fontId="3"/>
  </si>
  <si>
    <t>対象案件</t>
    <rPh sb="0" eb="2">
      <t>タイショウ</t>
    </rPh>
    <rPh sb="2" eb="4">
      <t>アンケン</t>
    </rPh>
    <phoneticPr fontId="3"/>
  </si>
  <si>
    <t>全て</t>
    <rPh sb="0" eb="1">
      <t>スベ</t>
    </rPh>
    <phoneticPr fontId="3"/>
  </si>
  <si>
    <t>（なし／あり）</t>
    <phoneticPr fontId="3"/>
  </si>
  <si>
    <t>意見</t>
    <rPh sb="0" eb="2">
      <t>イケン</t>
    </rPh>
    <phoneticPr fontId="3"/>
  </si>
  <si>
    <t>【事務局処理欄】</t>
    <rPh sb="1" eb="4">
      <t>ジムキョク</t>
    </rPh>
    <rPh sb="4" eb="6">
      <t>ショリ</t>
    </rPh>
    <rPh sb="6" eb="7">
      <t>ラン</t>
    </rPh>
    <phoneticPr fontId="3"/>
  </si>
  <si>
    <t>中小機構送付</t>
    <rPh sb="0" eb="2">
      <t>チュウショウ</t>
    </rPh>
    <rPh sb="2" eb="4">
      <t>キコウ</t>
    </rPh>
    <rPh sb="4" eb="6">
      <t>ソウフ</t>
    </rPh>
    <phoneticPr fontId="3"/>
  </si>
  <si>
    <t>備考</t>
    <rPh sb="0" eb="2">
      <t>ビコウ</t>
    </rPh>
    <phoneticPr fontId="3"/>
  </si>
  <si>
    <t>【中小機構処理欄】</t>
    <rPh sb="1" eb="3">
      <t>チュウショウ</t>
    </rPh>
    <rPh sb="3" eb="5">
      <t>キコウ</t>
    </rPh>
    <rPh sb="5" eb="7">
      <t>ショリ</t>
    </rPh>
    <rPh sb="7" eb="8">
      <t>ラン</t>
    </rPh>
    <phoneticPr fontId="3"/>
  </si>
  <si>
    <t>全国本部
ＰＭ意見</t>
    <rPh sb="0" eb="2">
      <t>ゼンコク</t>
    </rPh>
    <rPh sb="2" eb="4">
      <t>ホンブ</t>
    </rPh>
    <rPh sb="7" eb="9">
      <t>イケン</t>
    </rPh>
    <phoneticPr fontId="3"/>
  </si>
  <si>
    <t>全国本部
ＰＭ意見</t>
    <rPh sb="0" eb="2">
      <t>ゼンコク</t>
    </rPh>
    <rPh sb="2" eb="4">
      <t>ホンブ</t>
    </rPh>
    <rPh sb="7" eb="9">
      <t>イケン</t>
    </rPh>
    <rPh sb="8" eb="9">
      <t>ケツイ</t>
    </rPh>
    <phoneticPr fontId="3"/>
  </si>
  <si>
    <t>日付</t>
    <rPh sb="0" eb="2">
      <t>ヒヅケ</t>
    </rPh>
    <phoneticPr fontId="3"/>
  </si>
  <si>
    <t>事業再生Ｇ</t>
    <rPh sb="0" eb="2">
      <t>ジギョウ</t>
    </rPh>
    <rPh sb="2" eb="4">
      <t>サイセイ</t>
    </rPh>
    <phoneticPr fontId="3"/>
  </si>
  <si>
    <t>送付日</t>
    <rPh sb="0" eb="2">
      <t>ソウフ</t>
    </rPh>
    <rPh sb="2" eb="3">
      <t>ビ</t>
    </rPh>
    <phoneticPr fontId="3"/>
  </si>
  <si>
    <t>事務局</t>
    <rPh sb="0" eb="3">
      <t>ジムキョク</t>
    </rPh>
    <phoneticPr fontId="3"/>
  </si>
  <si>
    <t>県番号</t>
    <rPh sb="0" eb="1">
      <t>ケン</t>
    </rPh>
    <rPh sb="1" eb="3">
      <t>バンゴウ</t>
    </rPh>
    <phoneticPr fontId="3"/>
  </si>
  <si>
    <t>年度番号</t>
    <rPh sb="0" eb="2">
      <t>ネンド</t>
    </rPh>
    <rPh sb="2" eb="4">
      <t>バンゴウ</t>
    </rPh>
    <phoneticPr fontId="3"/>
  </si>
  <si>
    <t>案件Ｎｏ</t>
    <rPh sb="0" eb="2">
      <t>アンケン</t>
    </rPh>
    <phoneticPr fontId="3"/>
  </si>
  <si>
    <t>備考Ｎｏ</t>
    <rPh sb="0" eb="2">
      <t>ビコウ</t>
    </rPh>
    <phoneticPr fontId="3"/>
  </si>
  <si>
    <t>事務管理Ｎｏ</t>
    <rPh sb="0" eb="2">
      <t>ジム</t>
    </rPh>
    <rPh sb="2" eb="4">
      <t>カンリ</t>
    </rPh>
    <phoneticPr fontId="3"/>
  </si>
  <si>
    <t>最終処理日</t>
    <rPh sb="0" eb="2">
      <t>サイシュウ</t>
    </rPh>
    <rPh sb="2" eb="4">
      <t>ショリ</t>
    </rPh>
    <rPh sb="4" eb="5">
      <t>ビ</t>
    </rPh>
    <phoneticPr fontId="3"/>
  </si>
  <si>
    <t>源泉徴収</t>
    <rPh sb="0" eb="2">
      <t>ゲンセン</t>
    </rPh>
    <rPh sb="2" eb="4">
      <t>チョウシュウ</t>
    </rPh>
    <phoneticPr fontId="3"/>
  </si>
  <si>
    <t xml:space="preserve">
（必要　不要）
（必要　不要）
（必要　不要）
（必要　不要）</t>
    <rPh sb="2" eb="4">
      <t>ヒツヨウ</t>
    </rPh>
    <rPh sb="5" eb="7">
      <t>フヨウ</t>
    </rPh>
    <phoneticPr fontId="3"/>
  </si>
  <si>
    <t>業種・支店等</t>
    <rPh sb="0" eb="2">
      <t>ギョウシュ</t>
    </rPh>
    <rPh sb="3" eb="5">
      <t>シテン</t>
    </rPh>
    <rPh sb="5" eb="6">
      <t>トウ</t>
    </rPh>
    <phoneticPr fontId="3"/>
  </si>
  <si>
    <t>８．情報の取り扱い</t>
    <rPh sb="2" eb="4">
      <t>ジョウホウ</t>
    </rPh>
    <rPh sb="5" eb="6">
      <t>ト</t>
    </rPh>
    <rPh sb="7" eb="8">
      <t>アツカ</t>
    </rPh>
    <phoneticPr fontId="3"/>
  </si>
  <si>
    <t>受付日</t>
    <rPh sb="0" eb="3">
      <t>ウケツケビ</t>
    </rPh>
    <phoneticPr fontId="3"/>
  </si>
  <si>
    <t>銀行・信用金庫・信用組合・郵便局</t>
    <phoneticPr fontId="3"/>
  </si>
  <si>
    <t>支店名</t>
    <phoneticPr fontId="3"/>
  </si>
  <si>
    <t>口座名義</t>
    <phoneticPr fontId="3"/>
  </si>
  <si>
    <t>銀行・信用金庫・信用組合・郵便局</t>
    <phoneticPr fontId="3"/>
  </si>
  <si>
    <t>支店名</t>
    <phoneticPr fontId="3"/>
  </si>
  <si>
    <t>口座名義</t>
    <phoneticPr fontId="3"/>
  </si>
  <si>
    <t>銀行・信用金庫・信用組合・郵便局</t>
    <phoneticPr fontId="3"/>
  </si>
  <si>
    <t>口座名義</t>
    <phoneticPr fontId="3"/>
  </si>
  <si>
    <t>No.</t>
    <phoneticPr fontId="3"/>
  </si>
  <si>
    <t>No.</t>
    <phoneticPr fontId="3"/>
  </si>
  <si>
    <t>①1ヵ月</t>
    <rPh sb="3" eb="4">
      <t>ゲツ</t>
    </rPh>
    <phoneticPr fontId="3"/>
  </si>
  <si>
    <t>②３ヵ月</t>
    <rPh sb="3" eb="4">
      <t>ゲツ</t>
    </rPh>
    <phoneticPr fontId="3"/>
  </si>
  <si>
    <t>③６ヵ月</t>
    <phoneticPr fontId="3"/>
  </si>
  <si>
    <t xml:space="preserve"> </t>
    <phoneticPr fontId="3"/>
  </si>
  <si>
    <t>④1年</t>
    <rPh sb="2" eb="3">
      <t>ネン</t>
    </rPh>
    <phoneticPr fontId="3"/>
  </si>
  <si>
    <t>（なし／あり）</t>
    <phoneticPr fontId="3"/>
  </si>
  <si>
    <t>（なし／あり）</t>
    <phoneticPr fontId="3"/>
  </si>
  <si>
    <r>
      <rPr>
        <sz val="11"/>
        <rFont val="ＭＳ Ｐゴシック"/>
        <family val="3"/>
        <charset val="128"/>
      </rPr>
      <t>金融機関名等</t>
    </r>
    <r>
      <rPr>
        <sz val="12"/>
        <rFont val="ＭＳ Ｐゴシック"/>
        <family val="3"/>
        <charset val="128"/>
      </rPr>
      <t>：</t>
    </r>
    <rPh sb="0" eb="2">
      <t>キンユウ</t>
    </rPh>
    <rPh sb="2" eb="4">
      <t>キカン</t>
    </rPh>
    <rPh sb="4" eb="5">
      <t>メイ</t>
    </rPh>
    <rPh sb="5" eb="6">
      <t>トウ</t>
    </rPh>
    <phoneticPr fontId="3"/>
  </si>
  <si>
    <t>９．その他（申請者に対する金融支援の概要を記入）</t>
    <rPh sb="4" eb="5">
      <t>タ</t>
    </rPh>
    <phoneticPr fontId="3"/>
  </si>
  <si>
    <t>令和　　年　　月　　日</t>
    <rPh sb="0" eb="2">
      <t>レイワ</t>
    </rPh>
    <rPh sb="4" eb="5">
      <t>ネン</t>
    </rPh>
    <rPh sb="7" eb="8">
      <t>ガツ</t>
    </rPh>
    <rPh sb="10" eb="11">
      <t>ニチ</t>
    </rPh>
    <phoneticPr fontId="3"/>
  </si>
  <si>
    <t>〒</t>
    <phoneticPr fontId="4"/>
  </si>
  <si>
    <t>実施報告日</t>
    <rPh sb="0" eb="5">
      <t>ジッシホウコクビ</t>
    </rPh>
    <phoneticPr fontId="3"/>
  </si>
  <si>
    <t>※　支払申請がなくてもモニタリングの報告は実施すること。基準日欄はモニタリング基準とする決算期又は試算期を記載ください。</t>
    <rPh sb="21" eb="23">
      <t>ジッシ</t>
    </rPh>
    <phoneticPr fontId="4"/>
  </si>
  <si>
    <t>実施回数</t>
    <rPh sb="0" eb="4">
      <t>ジッシカイスウ</t>
    </rPh>
    <phoneticPr fontId="4"/>
  </si>
  <si>
    <t>実施基準日</t>
    <rPh sb="0" eb="5">
      <t>ジッシキジュンビ</t>
    </rPh>
    <phoneticPr fontId="4"/>
  </si>
  <si>
    <t>実施報告日</t>
    <rPh sb="0" eb="5">
      <t>ジッシホウコクビ</t>
    </rPh>
    <phoneticPr fontId="4"/>
  </si>
  <si>
    <t>経営改善計画策定支援事業費用支払申請書</t>
    <rPh sb="0" eb="2">
      <t>ケイエイ</t>
    </rPh>
    <rPh sb="2" eb="4">
      <t>カイゼン</t>
    </rPh>
    <rPh sb="4" eb="8">
      <t>ケイカクサクテイ</t>
    </rPh>
    <rPh sb="8" eb="10">
      <t>シエン</t>
    </rPh>
    <rPh sb="10" eb="12">
      <t>ジギョウ</t>
    </rPh>
    <rPh sb="12" eb="14">
      <t>ヒヨウ</t>
    </rPh>
    <rPh sb="14" eb="16">
      <t>シハライ</t>
    </rPh>
    <rPh sb="16" eb="19">
      <t>シンセイショ</t>
    </rPh>
    <phoneticPr fontId="3"/>
  </si>
  <si>
    <t>２．代表認定経営革新等支援機関</t>
    <rPh sb="2" eb="4">
      <t>ダイヒョウ</t>
    </rPh>
    <rPh sb="11" eb="13">
      <t>シエン</t>
    </rPh>
    <rPh sb="13" eb="15">
      <t>キカン</t>
    </rPh>
    <phoneticPr fontId="3"/>
  </si>
  <si>
    <t>認定経営革新等支援機関ID</t>
  </si>
  <si>
    <t>３．その他認定経営革新等支援機関</t>
    <rPh sb="4" eb="5">
      <t>タ</t>
    </rPh>
    <rPh sb="12" eb="14">
      <t>シエン</t>
    </rPh>
    <rPh sb="14" eb="16">
      <t>キカン</t>
    </rPh>
    <phoneticPr fontId="3"/>
  </si>
  <si>
    <t>４．認定経営革新等支援機関が行った業務の内容及び費用実額（従事時間管理表、請求書、振込受付書・払込取扱票等を添付）</t>
    <rPh sb="9" eb="11">
      <t>シエン</t>
    </rPh>
    <rPh sb="11" eb="13">
      <t>キカン</t>
    </rPh>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3">
      <t>フリコミ</t>
    </rPh>
    <rPh sb="43" eb="45">
      <t>ウケツケ</t>
    </rPh>
    <rPh sb="45" eb="46">
      <t>ショ</t>
    </rPh>
    <rPh sb="47" eb="49">
      <t>ハライコミ</t>
    </rPh>
    <rPh sb="49" eb="51">
      <t>トリアツカイ</t>
    </rPh>
    <rPh sb="51" eb="52">
      <t>ヒョウ</t>
    </rPh>
    <rPh sb="52" eb="53">
      <t>トウ</t>
    </rPh>
    <rPh sb="54" eb="56">
      <t>テンプ</t>
    </rPh>
    <phoneticPr fontId="3"/>
  </si>
  <si>
    <t>　      　　認定経営革新等支援機関が行った業務の内容</t>
    <rPh sb="16" eb="18">
      <t>シエン</t>
    </rPh>
    <rPh sb="18" eb="20">
      <t>キカン</t>
    </rPh>
    <rPh sb="21" eb="22">
      <t>オコナ</t>
    </rPh>
    <rPh sb="24" eb="26">
      <t>ギョウム</t>
    </rPh>
    <rPh sb="27" eb="29">
      <t>ナイヨウ</t>
    </rPh>
    <phoneticPr fontId="3"/>
  </si>
  <si>
    <t>　支払を対象となる認定経営革新等支援機関に対して源泉徴収が必要かどうか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4" eb="6">
      <t>タイショウ</t>
    </rPh>
    <rPh sb="16" eb="18">
      <t>シエン</t>
    </rPh>
    <rPh sb="18" eb="20">
      <t>キカン</t>
    </rPh>
    <rPh sb="21" eb="22">
      <t>タイ</t>
    </rPh>
    <rPh sb="24" eb="26">
      <t>ゲンセン</t>
    </rPh>
    <rPh sb="26" eb="28">
      <t>チョウシュウ</t>
    </rPh>
    <rPh sb="29" eb="31">
      <t>ヒツヨウ</t>
    </rPh>
    <rPh sb="45" eb="47">
      <t>シエン</t>
    </rPh>
    <rPh sb="47" eb="49">
      <t>キカン</t>
    </rPh>
    <phoneticPr fontId="3"/>
  </si>
  <si>
    <t>第1回</t>
    <rPh sb="0" eb="1">
      <t>ダイ</t>
    </rPh>
    <rPh sb="2" eb="3">
      <t>カイ</t>
    </rPh>
    <phoneticPr fontId="4"/>
  </si>
  <si>
    <t>第2回</t>
    <rPh sb="0" eb="1">
      <t>ダイ</t>
    </rPh>
    <rPh sb="2" eb="3">
      <t>カイ</t>
    </rPh>
    <phoneticPr fontId="4"/>
  </si>
  <si>
    <t>第3回</t>
    <rPh sb="0" eb="1">
      <t>ダイ</t>
    </rPh>
    <rPh sb="2" eb="3">
      <t>カイ</t>
    </rPh>
    <phoneticPr fontId="4"/>
  </si>
  <si>
    <t>第4回</t>
    <rPh sb="0" eb="1">
      <t>ダイ</t>
    </rPh>
    <rPh sb="2" eb="3">
      <t>カイ</t>
    </rPh>
    <phoneticPr fontId="4"/>
  </si>
  <si>
    <t>第5回</t>
    <rPh sb="0" eb="1">
      <t>ダイ</t>
    </rPh>
    <rPh sb="2" eb="3">
      <t>カイ</t>
    </rPh>
    <phoneticPr fontId="4"/>
  </si>
  <si>
    <t>第6回</t>
    <rPh sb="0" eb="1">
      <t>ダイ</t>
    </rPh>
    <rPh sb="2" eb="3">
      <t>カイ</t>
    </rPh>
    <phoneticPr fontId="4"/>
  </si>
  <si>
    <t>第７回</t>
    <rPh sb="0" eb="1">
      <t>ダイ</t>
    </rPh>
    <rPh sb="2" eb="3">
      <t>カイ</t>
    </rPh>
    <phoneticPr fontId="4"/>
  </si>
  <si>
    <t>第８回</t>
    <rPh sb="0" eb="1">
      <t>ダイ</t>
    </rPh>
    <rPh sb="2" eb="3">
      <t>カイ</t>
    </rPh>
    <phoneticPr fontId="4"/>
  </si>
  <si>
    <t>第９回～</t>
    <rPh sb="0" eb="1">
      <t>ダイ</t>
    </rPh>
    <rPh sb="2" eb="3">
      <t>カイ</t>
    </rPh>
    <phoneticPr fontId="4"/>
  </si>
  <si>
    <t>別紙参照</t>
    <rPh sb="0" eb="4">
      <t>ベッシサンショウ</t>
    </rPh>
    <phoneticPr fontId="4"/>
  </si>
  <si>
    <t>【中小企業活性化協議会処理欄】</t>
    <rPh sb="11" eb="13">
      <t>ショリ</t>
    </rPh>
    <rPh sb="13" eb="14">
      <t>ラン</t>
    </rPh>
    <phoneticPr fontId="3"/>
  </si>
  <si>
    <t>統括責任者補佐</t>
    <rPh sb="0" eb="7">
      <t>トウカツセキニンシャホサ</t>
    </rPh>
    <phoneticPr fontId="3"/>
  </si>
  <si>
    <t>必要に応じて</t>
    <rPh sb="0" eb="2">
      <t>ヒツヨウ</t>
    </rPh>
    <rPh sb="3" eb="4">
      <t>オウ</t>
    </rPh>
    <phoneticPr fontId="4"/>
  </si>
  <si>
    <t>※　伴走支援（又は金融機関交渉）費用の支払申請期限は、上記実績基準日の最終日から６か月を経過した日とし、期限の到来で失効するものとする。</t>
    <rPh sb="27" eb="29">
      <t>ジョウキ</t>
    </rPh>
    <rPh sb="29" eb="31">
      <t>ジッセキ</t>
    </rPh>
    <rPh sb="31" eb="34">
      <t>キジュンビ</t>
    </rPh>
    <rPh sb="35" eb="37">
      <t>サイシュウ</t>
    </rPh>
    <rPh sb="37" eb="38">
      <t>ビ</t>
    </rPh>
    <phoneticPr fontId="4"/>
  </si>
  <si>
    <t>統括責任者</t>
  </si>
  <si>
    <t>統括責任者</t>
    <rPh sb="0" eb="2">
      <t>トウカツ</t>
    </rPh>
    <rPh sb="2" eb="5">
      <t>セキニンシャ</t>
    </rPh>
    <phoneticPr fontId="3"/>
  </si>
  <si>
    <t>認定経営革新等
支援機関名</t>
    <rPh sb="8" eb="10">
      <t>シエン</t>
    </rPh>
    <rPh sb="10" eb="12">
      <t>キカン</t>
    </rPh>
    <rPh sb="12" eb="13">
      <t>メイ</t>
    </rPh>
    <phoneticPr fontId="3"/>
  </si>
  <si>
    <t>認定経営革新等
支援機関名</t>
    <phoneticPr fontId="3"/>
  </si>
  <si>
    <t>　　 化協議会に必ず提出ください。実施状況は公表します。</t>
    <phoneticPr fontId="4"/>
  </si>
  <si>
    <r>
      <t>※　</t>
    </r>
    <r>
      <rPr>
        <sz val="11"/>
        <rFont val="ＭＳ Ｐゴシック"/>
        <family val="3"/>
        <charset val="128"/>
      </rPr>
      <t>中小企業活性化協議会からの費用支払額は、対象費用の実額合計の３分の２以内となります。</t>
    </r>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3"/>
  </si>
  <si>
    <r>
      <t>７．</t>
    </r>
    <r>
      <rPr>
        <sz val="11"/>
        <rFont val="ＭＳ Ｐゴシック"/>
        <family val="3"/>
        <charset val="128"/>
      </rPr>
      <t>伴走支援予定（実施サイクルは○で囲む）</t>
    </r>
    <rPh sb="2" eb="6">
      <t>バンソウシエン</t>
    </rPh>
    <rPh sb="6" eb="8">
      <t>ヨテイ</t>
    </rPh>
    <rPh sb="9" eb="11">
      <t>ジッシ</t>
    </rPh>
    <rPh sb="18" eb="19">
      <t>カコ</t>
    </rPh>
    <phoneticPr fontId="3"/>
  </si>
  <si>
    <r>
      <t>申請者及び認定経営革新等支援機関は、本事業に関する申請者の情報が</t>
    </r>
    <r>
      <rPr>
        <sz val="11"/>
        <rFont val="ＭＳ Ｐゴシック"/>
        <family val="3"/>
        <charset val="128"/>
      </rPr>
      <t xml:space="preserve">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r>
    <phoneticPr fontId="4"/>
  </si>
  <si>
    <r>
      <t>　費用金額が</t>
    </r>
    <r>
      <rPr>
        <sz val="11"/>
        <rFont val="ＭＳ Ｐゴシック"/>
        <family val="3"/>
        <charset val="128"/>
      </rPr>
      <t>企業規模の基準を超える場合など中小機構の意見が必要な場合に送付</t>
    </r>
    <rPh sb="1" eb="3">
      <t>ヒヨウ</t>
    </rPh>
    <rPh sb="3" eb="5">
      <t>キンガク</t>
    </rPh>
    <rPh sb="6" eb="10">
      <t>キギョウキボ</t>
    </rPh>
    <rPh sb="11" eb="13">
      <t>キジュン</t>
    </rPh>
    <rPh sb="14" eb="15">
      <t>コ</t>
    </rPh>
    <rPh sb="17" eb="19">
      <t>バアイ</t>
    </rPh>
    <rPh sb="21" eb="23">
      <t>チュウショウ</t>
    </rPh>
    <rPh sb="23" eb="25">
      <t>キコウ</t>
    </rPh>
    <rPh sb="26" eb="28">
      <t>イケン</t>
    </rPh>
    <rPh sb="29" eb="31">
      <t>ヒツヨウ</t>
    </rPh>
    <rPh sb="32" eb="34">
      <t>バアイ</t>
    </rPh>
    <rPh sb="35" eb="37">
      <t>ソウフ</t>
    </rPh>
    <phoneticPr fontId="3"/>
  </si>
  <si>
    <r>
      <t>【</t>
    </r>
    <r>
      <rPr>
        <sz val="11"/>
        <rFont val="ＭＳ Ｐゴシック"/>
        <family val="3"/>
        <charset val="128"/>
      </rPr>
      <t>統括責任者補佐、統括責任者】</t>
    </r>
    <rPh sb="1" eb="3">
      <t>トウカツ</t>
    </rPh>
    <rPh sb="3" eb="6">
      <t>セキニンシャ</t>
    </rPh>
    <rPh sb="6" eb="8">
      <t>ホサ</t>
    </rPh>
    <rPh sb="9" eb="11">
      <t>トウカツ</t>
    </rPh>
    <rPh sb="11" eb="14">
      <t>セキニンシャ</t>
    </rPh>
    <phoneticPr fontId="3"/>
  </si>
  <si>
    <t>別紙２</t>
    <rPh sb="0" eb="2">
      <t>ベッシ</t>
    </rPh>
    <phoneticPr fontId="4"/>
  </si>
  <si>
    <t>当座・普通・その他（　　　　）</t>
    <rPh sb="0" eb="2">
      <t>トウザ</t>
    </rPh>
    <rPh sb="3" eb="5">
      <t>フツウ</t>
    </rPh>
    <rPh sb="8" eb="9">
      <t>タ</t>
    </rPh>
    <phoneticPr fontId="3"/>
  </si>
  <si>
    <t>○ＤＤ・計画策定支援</t>
    <phoneticPr fontId="3"/>
  </si>
  <si>
    <t>従事時間</t>
  </si>
  <si>
    <t>単価等</t>
    <rPh sb="0" eb="2">
      <t>タンカ</t>
    </rPh>
    <rPh sb="2" eb="3">
      <t>ナド</t>
    </rPh>
    <phoneticPr fontId="3"/>
  </si>
  <si>
    <t>合計金額
（税込）</t>
    <phoneticPr fontId="3"/>
  </si>
  <si>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3"/>
  </si>
  <si>
    <t>ヒアリング</t>
    <phoneticPr fontId="3"/>
  </si>
  <si>
    <t>(内訳)</t>
    <rPh sb="1" eb="3">
      <t>ウチワケ</t>
    </rPh>
    <phoneticPr fontId="3"/>
  </si>
  <si>
    <t>　回✕　時間</t>
  </si>
  <si>
    <t>　回✕　時間</t>
    <rPh sb="1" eb="2">
      <t>カイ</t>
    </rPh>
    <rPh sb="4" eb="6">
      <t>ジカン</t>
    </rPh>
    <phoneticPr fontId="3"/>
  </si>
  <si>
    <t>計画作成</t>
  </si>
  <si>
    <t>　時間</t>
    <rPh sb="1" eb="3">
      <t>ジカン</t>
    </rPh>
    <phoneticPr fontId="3"/>
  </si>
  <si>
    <t>債権者会議</t>
    <rPh sb="0" eb="3">
      <t>サイケンシャ</t>
    </rPh>
    <rPh sb="3" eb="5">
      <t>カイギ</t>
    </rPh>
    <phoneticPr fontId="17"/>
  </si>
  <si>
    <t>打ち合わせ</t>
    <rPh sb="0" eb="1">
      <t>ウ</t>
    </rPh>
    <rPh sb="2" eb="3">
      <t>ア</t>
    </rPh>
    <phoneticPr fontId="17"/>
  </si>
  <si>
    <t>その他</t>
    <rPh sb="2" eb="3">
      <t>タ</t>
    </rPh>
    <phoneticPr fontId="17"/>
  </si>
  <si>
    <t>▲調整等</t>
    <rPh sb="1" eb="3">
      <t>チョウセイ</t>
    </rPh>
    <rPh sb="3" eb="4">
      <t>ナド</t>
    </rPh>
    <phoneticPr fontId="17"/>
  </si>
  <si>
    <t>▲請求額の調整等</t>
    <rPh sb="1" eb="3">
      <t>セイキュウ</t>
    </rPh>
    <rPh sb="5" eb="7">
      <t>チョウセイ</t>
    </rPh>
    <phoneticPr fontId="17"/>
  </si>
  <si>
    <t>―</t>
    <phoneticPr fontId="17"/>
  </si>
  <si>
    <t>費用総額</t>
  </si>
  <si>
    <t>（うち消費税</t>
    <rPh sb="3" eb="6">
      <t>ショウヒゼイ</t>
    </rPh>
    <phoneticPr fontId="3"/>
  </si>
  <si>
    <t>○伴走支援</t>
    <rPh sb="1" eb="3">
      <t>バンソウ</t>
    </rPh>
    <phoneticPr fontId="3"/>
  </si>
  <si>
    <t>伴走支援(期中)</t>
    <rPh sb="0" eb="2">
      <t>バンソウ</t>
    </rPh>
    <rPh sb="2" eb="4">
      <t>シエン</t>
    </rPh>
    <rPh sb="5" eb="7">
      <t>キチュウ</t>
    </rPh>
    <phoneticPr fontId="3"/>
  </si>
  <si>
    <t>その他</t>
    <rPh sb="2" eb="3">
      <t>タ</t>
    </rPh>
    <phoneticPr fontId="3"/>
  </si>
  <si>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</si>
  <si>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3"/>
  </si>
  <si>
    <t>○金融機関交渉にかかる費用</t>
    <rPh sb="11" eb="13">
      <t>ヒヨウ</t>
    </rPh>
    <phoneticPr fontId="3"/>
  </si>
  <si>
    <t>弁護士</t>
    <rPh sb="0" eb="3">
      <t>ベンゴシ</t>
    </rPh>
    <phoneticPr fontId="3"/>
  </si>
  <si>
    <t>※1</t>
    <phoneticPr fontId="3"/>
  </si>
  <si>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3"/>
  </si>
  <si>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</si>
  <si>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3"/>
  </si>
  <si>
    <t>《留意事項》</t>
    <rPh sb="1" eb="3">
      <t>リュウイ</t>
    </rPh>
    <rPh sb="3" eb="5">
      <t>ジコウ</t>
    </rPh>
    <phoneticPr fontId="3"/>
  </si>
  <si>
    <t>○</t>
    <phoneticPr fontId="3"/>
  </si>
  <si>
    <t>計画策定支援における支払申請金額の1/2は、計画策定費用支払申請時に留保され、その額を初回の伴走支援費用支払決定と合わせて支払うものとします。</t>
    <phoneticPr fontId="3"/>
  </si>
  <si>
    <t>本明細書は、あくまでもサンプルであり、作業単価は認定経営革新等支援機関の専門性及び地域性によって異なることを想定しています。</t>
    <phoneticPr fontId="3"/>
  </si>
  <si>
    <t>No</t>
  </si>
  <si>
    <t>代表認定
経営革新等
支援機関</t>
    <rPh sb="5" eb="7">
      <t>ケイエイ</t>
    </rPh>
    <rPh sb="7" eb="9">
      <t>カクシン</t>
    </rPh>
    <rPh sb="9" eb="10">
      <t>トウ</t>
    </rPh>
    <rPh sb="11" eb="15">
      <t>シエンキカン</t>
    </rPh>
    <phoneticPr fontId="31"/>
  </si>
  <si>
    <t>中小企業
活性化
協議会</t>
    <rPh sb="5" eb="7">
      <t>カッセイ</t>
    </rPh>
    <rPh sb="7" eb="8">
      <t>カ</t>
    </rPh>
    <rPh sb="9" eb="12">
      <t>キョウギカイ</t>
    </rPh>
    <phoneticPr fontId="31"/>
  </si>
  <si>
    <t>チェック項目</t>
  </si>
  <si>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</si>
  <si>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</si>
  <si>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1"/>
  </si>
  <si>
    <t>業務別請求明細書</t>
    <rPh sb="3" eb="5">
      <t>セイキュウ</t>
    </rPh>
    <phoneticPr fontId="3"/>
  </si>
  <si>
    <t>別紙２ー３</t>
    <phoneticPr fontId="3"/>
  </si>
  <si>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3"/>
  </si>
  <si>
    <r>
      <rPr>
        <b/>
        <sz val="16"/>
        <rFont val="ＭＳ ゴシック"/>
        <family val="3"/>
        <charset val="128"/>
      </rPr>
      <t>支払申請金額　</t>
    </r>
    <r>
      <rPr>
        <b/>
        <sz val="11"/>
        <rFont val="ＭＳ ゴシック"/>
        <family val="3"/>
        <charset val="128"/>
      </rPr>
      <t>※費用総額の2/3 上限2,000,000円</t>
    </r>
    <rPh sb="17" eb="19">
      <t>ジョウゲン</t>
    </rPh>
    <rPh sb="28" eb="29">
      <t>エン</t>
    </rPh>
    <phoneticPr fontId="3"/>
  </si>
  <si>
    <t>経営改善計画策定支援に係る費用の総額が企業規模の基準を超える場合など必要な場合は、中小企業基盤整備機構（中小企業活性化全国本部）が確認手続を行います。</t>
    <phoneticPr fontId="3"/>
  </si>
  <si>
    <t>事務局員</t>
    <rPh sb="0" eb="2">
      <t>ジム</t>
    </rPh>
    <rPh sb="2" eb="4">
      <t>キョクイン</t>
    </rPh>
    <phoneticPr fontId="31"/>
  </si>
  <si>
    <t>統括責任者</t>
    <rPh sb="0" eb="2">
      <t>トウカツ</t>
    </rPh>
    <rPh sb="2" eb="5">
      <t>セキニンシャ</t>
    </rPh>
    <phoneticPr fontId="31"/>
  </si>
  <si>
    <t>申請時の自己チェックリストについて、全ての項目が記入されているか。</t>
    <phoneticPr fontId="17"/>
  </si>
  <si>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1"/>
  </si>
  <si>
    <t>上記の場合において、中小企業基盤整備機構（中小企業活性化全国本部）の意見がある場合、意見事項の解決がされているか。</t>
    <rPh sb="0" eb="2">
      <t>ジョウキ</t>
    </rPh>
    <phoneticPr fontId="31"/>
  </si>
  <si>
    <t>都道府県番号</t>
    <rPh sb="0" eb="4">
      <t>トドウフケン</t>
    </rPh>
    <rPh sb="4" eb="6">
      <t>バンゴウ</t>
    </rPh>
    <phoneticPr fontId="3"/>
  </si>
  <si>
    <t>備考No</t>
    <rPh sb="0" eb="2">
      <t>ビコウ</t>
    </rPh>
    <phoneticPr fontId="3"/>
  </si>
  <si>
    <t>・従事者</t>
    <rPh sb="1" eb="3">
      <t>ジュウジ</t>
    </rPh>
    <rPh sb="3" eb="4">
      <t>シャ</t>
    </rPh>
    <phoneticPr fontId="3"/>
  </si>
  <si>
    <t>業務単価：</t>
    <rPh sb="0" eb="2">
      <t>ギョウム</t>
    </rPh>
    <rPh sb="2" eb="4">
      <t>タンカ</t>
    </rPh>
    <phoneticPr fontId="3"/>
  </si>
  <si>
    <t>（円／時間）</t>
    <phoneticPr fontId="3"/>
  </si>
  <si>
    <t>時間</t>
    <rPh sb="0" eb="2">
      <t>ジカン</t>
    </rPh>
    <phoneticPr fontId="3"/>
  </si>
  <si>
    <t>計算
時間</t>
    <rPh sb="0" eb="2">
      <t>ケイサン</t>
    </rPh>
    <rPh sb="3" eb="5">
      <t>ジカン</t>
    </rPh>
    <phoneticPr fontId="3"/>
  </si>
  <si>
    <t>場所</t>
    <rPh sb="0" eb="2">
      <t>バショ</t>
    </rPh>
    <phoneticPr fontId="3"/>
  </si>
  <si>
    <t>具体的な業務内容</t>
    <rPh sb="0" eb="2">
      <t>グタイ</t>
    </rPh>
    <rPh sb="2" eb="3">
      <t>テキ</t>
    </rPh>
    <rPh sb="4" eb="6">
      <t>ギョウム</t>
    </rPh>
    <rPh sb="6" eb="8">
      <t>ナイヨウ</t>
    </rPh>
    <phoneticPr fontId="3"/>
  </si>
  <si>
    <t>始</t>
    <phoneticPr fontId="3"/>
  </si>
  <si>
    <t>終</t>
    <rPh sb="0" eb="1">
      <t>シュウ</t>
    </rPh>
    <phoneticPr fontId="3"/>
  </si>
  <si>
    <t>時間数</t>
    <phoneticPr fontId="3"/>
  </si>
  <si>
    <t>計算時間合計</t>
    <rPh sb="0" eb="2">
      <t>ケイサン</t>
    </rPh>
    <phoneticPr fontId="3"/>
  </si>
  <si>
    <t>×</t>
    <phoneticPr fontId="3"/>
  </si>
  <si>
    <t>単価</t>
    <rPh sb="0" eb="2">
      <t>タンカ</t>
    </rPh>
    <phoneticPr fontId="3"/>
  </si>
  <si>
    <t>＝</t>
    <phoneticPr fontId="3"/>
  </si>
  <si>
    <t>面談</t>
    <rPh sb="0" eb="2">
      <t>メンダン</t>
    </rPh>
    <phoneticPr fontId="31"/>
  </si>
  <si>
    <t>内容確認</t>
    <rPh sb="0" eb="4">
      <t>ナイヨウカクニン</t>
    </rPh>
    <phoneticPr fontId="31"/>
  </si>
  <si>
    <t>【協議会コメント】</t>
    <rPh sb="1" eb="4">
      <t>キョウギカイ</t>
    </rPh>
    <phoneticPr fontId="31"/>
  </si>
  <si>
    <t>【協議会欄】</t>
    <rPh sb="1" eb="5">
      <t>キョウギカイラン</t>
    </rPh>
    <phoneticPr fontId="31"/>
  </si>
  <si>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31"/>
  </si>
  <si>
    <t>（追加項目）</t>
    <rPh sb="1" eb="3">
      <t>ツイカ</t>
    </rPh>
    <rPh sb="3" eb="5">
      <t>コウモク</t>
    </rPh>
    <phoneticPr fontId="31"/>
  </si>
  <si>
    <t>②借入金返済計画の実現可能性と、各金融機関の衡平性について留意の上、金融機関とできるだけ多くの情報を共有</t>
    <phoneticPr fontId="31"/>
  </si>
  <si>
    <t>①前提として、財務・経営状況（収支等）、キャッシュフロー及び金融支援が必要な理由について、経営者の理解を醸成</t>
    <rPh sb="1" eb="3">
      <t>ゼンテイ</t>
    </rPh>
    <rPh sb="7" eb="9">
      <t>ザイム</t>
    </rPh>
    <rPh sb="45" eb="48">
      <t>ケイエイシャ</t>
    </rPh>
    <rPh sb="49" eb="51">
      <t>リカイ</t>
    </rPh>
    <rPh sb="52" eb="54">
      <t>ジョウセイ</t>
    </rPh>
    <phoneticPr fontId="31"/>
  </si>
  <si>
    <t>金融支援内容の検討</t>
    <rPh sb="0" eb="2">
      <t>キンユウ</t>
    </rPh>
    <rPh sb="2" eb="4">
      <t>シエン</t>
    </rPh>
    <rPh sb="4" eb="6">
      <t>ナイヨウ</t>
    </rPh>
    <rPh sb="7" eb="9">
      <t>ケントウ</t>
    </rPh>
    <phoneticPr fontId="31"/>
  </si>
  <si>
    <t>④上記検討結果等を踏まえて月次の資金収支を計算し、過不足がある場合は対応策検討</t>
    <rPh sb="25" eb="28">
      <t>カブソク</t>
    </rPh>
    <rPh sb="31" eb="33">
      <t>バアイ</t>
    </rPh>
    <rPh sb="34" eb="36">
      <t>タイオウ</t>
    </rPh>
    <rPh sb="36" eb="37">
      <t>サク</t>
    </rPh>
    <rPh sb="37" eb="39">
      <t>ケントウ</t>
    </rPh>
    <phoneticPr fontId="31"/>
  </si>
  <si>
    <t>③税金や社会保険料の支払、借入金の返済予定、設備投資・修繕実施予定等を確認</t>
    <rPh sb="1" eb="3">
      <t>ゼイキン</t>
    </rPh>
    <rPh sb="4" eb="6">
      <t>シャカイ</t>
    </rPh>
    <rPh sb="6" eb="9">
      <t>ホケンリョウ</t>
    </rPh>
    <rPh sb="10" eb="12">
      <t>シハラ</t>
    </rPh>
    <phoneticPr fontId="31"/>
  </si>
  <si>
    <t>②売上の受注予定、季節性等、を勘案して月次売上・仕入・外注金額を検討</t>
    <phoneticPr fontId="31"/>
  </si>
  <si>
    <t>①売掛金回収条件・買掛金支払条件を確認</t>
    <phoneticPr fontId="31"/>
  </si>
  <si>
    <t>資金繰りの検討</t>
    <rPh sb="0" eb="2">
      <t>シキン</t>
    </rPh>
    <rPh sb="2" eb="3">
      <t>グ</t>
    </rPh>
    <rPh sb="5" eb="7">
      <t>ケントウ</t>
    </rPh>
    <phoneticPr fontId="31"/>
  </si>
  <si>
    <t>④計画年度ごとに大きな変動がある場合は、その具体的な根拠を明示</t>
    <phoneticPr fontId="31"/>
  </si>
  <si>
    <t>③原価・費用は、変動比率や金額の実績推移及び変動原因並びに今後の見通しを確認して、アクションプランの効果を数値化</t>
    <phoneticPr fontId="31"/>
  </si>
  <si>
    <t>②売上高は金額ベースだけでなく、単価と数量など構成要素に分解して、実績推移の確認と、今後の見通し等を検討</t>
    <phoneticPr fontId="31"/>
  </si>
  <si>
    <t>①売上高は、適切なセグメント別(店舗別等)に過去の実績推移や変動要因も踏まえて、アクションプランの効果を数値化</t>
    <rPh sb="16" eb="19">
      <t>テンポベツ</t>
    </rPh>
    <rPh sb="19" eb="20">
      <t>ナド</t>
    </rPh>
    <rPh sb="35" eb="36">
      <t>フ</t>
    </rPh>
    <rPh sb="49" eb="51">
      <t>コウカ</t>
    </rPh>
    <phoneticPr fontId="31"/>
  </si>
  <si>
    <t>数値計画策定</t>
    <rPh sb="0" eb="2">
      <t>スウチ</t>
    </rPh>
    <rPh sb="2" eb="4">
      <t>ケイカク</t>
    </rPh>
    <rPh sb="4" eb="6">
      <t>サクテイ</t>
    </rPh>
    <phoneticPr fontId="31"/>
  </si>
  <si>
    <t>④計画策定後の取組状況等に基づいたＰＤＣＡを行動変化を促すため、モニタリング実施スケジュールを策定</t>
    <rPh sb="5" eb="6">
      <t>ゴ</t>
    </rPh>
    <rPh sb="22" eb="24">
      <t>コウドウ</t>
    </rPh>
    <rPh sb="24" eb="26">
      <t>ヘンカ</t>
    </rPh>
    <rPh sb="27" eb="28">
      <t>ウナガ</t>
    </rPh>
    <phoneticPr fontId="31"/>
  </si>
  <si>
    <t>③各取組の実施で、どれだけ収益等の改善に繋がるかを数値化、目的の明確化を通じて経営者・担当者の動機付け</t>
    <rPh sb="1" eb="2">
      <t>カク</t>
    </rPh>
    <rPh sb="2" eb="4">
      <t>トリクミ</t>
    </rPh>
    <rPh sb="15" eb="16">
      <t>ナド</t>
    </rPh>
    <rPh sb="36" eb="37">
      <t>ツウ</t>
    </rPh>
    <phoneticPr fontId="31"/>
  </si>
  <si>
    <t>②主担当、内容、方法、スケジュールについて、具体的かつ実行可能な取組を検討し、取組状況が確認可能な目標水準等を設定</t>
    <rPh sb="1" eb="4">
      <t>シュタントウ</t>
    </rPh>
    <rPh sb="32" eb="34">
      <t>トリクミ</t>
    </rPh>
    <rPh sb="35" eb="37">
      <t>ケントウ</t>
    </rPh>
    <rPh sb="39" eb="41">
      <t>トリクミ</t>
    </rPh>
    <rPh sb="41" eb="43">
      <t>ジョウキョウ</t>
    </rPh>
    <phoneticPr fontId="31"/>
  </si>
  <si>
    <t>①経営者と担当者が「腹落ち」するものを検討（必要に応じて現場担当者の意見を踏まえる）</t>
    <phoneticPr fontId="31"/>
  </si>
  <si>
    <t>アクションプラン策定</t>
    <phoneticPr fontId="31"/>
  </si>
  <si>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31"/>
  </si>
  <si>
    <r>
      <rPr>
        <b/>
        <sz val="11"/>
        <color theme="1"/>
        <rFont val="ＭＳ Ｐゴシック"/>
        <family val="3"/>
        <charset val="128"/>
      </rPr>
      <t>ガバナンス体制の整備支援</t>
    </r>
    <r>
      <rPr>
        <sz val="9"/>
        <color theme="1"/>
        <rFont val="ＭＳ Ｐゴシック"/>
        <family val="3"/>
        <charset val="128"/>
      </rPr>
      <t xml:space="preserve">
※現状分析⑦⑧⑨で問題がある場合等に、必要に応じて実施（経営者保証解除に取り組む場合は必須)</t>
    </r>
    <rPh sb="5" eb="7">
      <t>タイセイ</t>
    </rPh>
    <rPh sb="8" eb="10">
      <t>セイビ</t>
    </rPh>
    <rPh sb="10" eb="12">
      <t>シエン</t>
    </rPh>
    <rPh sb="14" eb="16">
      <t>ゲンジョウ</t>
    </rPh>
    <rPh sb="16" eb="18">
      <t>ブンセキ</t>
    </rPh>
    <rPh sb="22" eb="24">
      <t>モンダイ</t>
    </rPh>
    <rPh sb="27" eb="29">
      <t>バアイ</t>
    </rPh>
    <rPh sb="29" eb="30">
      <t>トウ</t>
    </rPh>
    <rPh sb="32" eb="34">
      <t>ヒツヨウ</t>
    </rPh>
    <rPh sb="35" eb="36">
      <t>オウ</t>
    </rPh>
    <rPh sb="38" eb="40">
      <t>ジッシ</t>
    </rPh>
    <rPh sb="41" eb="44">
      <t>ケイエイシャ</t>
    </rPh>
    <rPh sb="44" eb="46">
      <t>ホショウ</t>
    </rPh>
    <rPh sb="46" eb="48">
      <t>カイジョ</t>
    </rPh>
    <rPh sb="49" eb="50">
      <t>ト</t>
    </rPh>
    <rPh sb="51" eb="52">
      <t>ク</t>
    </rPh>
    <rPh sb="53" eb="55">
      <t>バアイ</t>
    </rPh>
    <rPh sb="56" eb="58">
      <t>ヒッス</t>
    </rPh>
    <phoneticPr fontId="31"/>
  </si>
  <si>
    <t>③担当者及び管理責任者の明確化、組織体制（キーパーソン、指揮命令系統等）の確認と見直しの検討</t>
    <rPh sb="37" eb="39">
      <t>カクニン</t>
    </rPh>
    <rPh sb="40" eb="42">
      <t>ミナオ</t>
    </rPh>
    <rPh sb="44" eb="46">
      <t>ケントウ</t>
    </rPh>
    <phoneticPr fontId="31"/>
  </si>
  <si>
    <t>②より効果的に進められるよう、取り組むべき優先順位及び実施スケジュール、資源の配分等を検討</t>
  </si>
  <si>
    <t>①商流や業務フローの見直しを含め、外部環境や事業者の持つ強み・弱み等を踏まえた解決策を検討</t>
  </si>
  <si>
    <t>収益力改善支援</t>
    <rPh sb="0" eb="3">
      <t>シュウエキリョク</t>
    </rPh>
    <rPh sb="3" eb="5">
      <t>カイゼン</t>
    </rPh>
    <rPh sb="5" eb="7">
      <t>シエン</t>
    </rPh>
    <phoneticPr fontId="31"/>
  </si>
  <si>
    <t>課題解決策の検討</t>
    <rPh sb="2" eb="4">
      <t>カイケツ</t>
    </rPh>
    <phoneticPr fontId="31"/>
  </si>
  <si>
    <r>
      <t xml:space="preserve">現状分析を踏まえ、問題点の除去、収益力改善等に向けて対応すべき経営課題を明確化（ガバナンス体制を含む）
</t>
    </r>
    <r>
      <rPr>
        <sz val="8"/>
        <color theme="1"/>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53" eb="54">
      <t>チュウ</t>
    </rPh>
    <rPh sb="120" eb="122">
      <t>ジュウヨウ</t>
    </rPh>
    <phoneticPr fontId="31"/>
  </si>
  <si>
    <t>経営課題の明確化</t>
    <rPh sb="0" eb="2">
      <t>ケイエイ</t>
    </rPh>
    <phoneticPr fontId="31"/>
  </si>
  <si>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31"/>
  </si>
  <si>
    <t>⑨内部管理体制の確認</t>
    <rPh sb="1" eb="7">
      <t>ナイブカンリタイセイ</t>
    </rPh>
    <rPh sb="8" eb="10">
      <t>カクニン</t>
    </rPh>
    <phoneticPr fontId="31"/>
  </si>
  <si>
    <t>事業者と経営者との間の、資産所有等の区分・分離状況や資金のやり取りの内容を確認</t>
    <rPh sb="0" eb="3">
      <t>ジギョウシャ</t>
    </rPh>
    <rPh sb="4" eb="7">
      <t>ケイエイシャ</t>
    </rPh>
    <rPh sb="9" eb="10">
      <t>アイダ</t>
    </rPh>
    <rPh sb="12" eb="14">
      <t>シサン</t>
    </rPh>
    <rPh sb="14" eb="16">
      <t>ショユウ</t>
    </rPh>
    <rPh sb="16" eb="17">
      <t>トウ</t>
    </rPh>
    <rPh sb="18" eb="20">
      <t>クブン</t>
    </rPh>
    <rPh sb="21" eb="23">
      <t>ブンリ</t>
    </rPh>
    <rPh sb="23" eb="25">
      <t>ジョウキョウ</t>
    </rPh>
    <rPh sb="26" eb="28">
      <t>シキン</t>
    </rPh>
    <rPh sb="31" eb="32">
      <t>ト</t>
    </rPh>
    <rPh sb="34" eb="36">
      <t>ナイヨウ</t>
    </rPh>
    <rPh sb="37" eb="39">
      <t>カクニン</t>
    </rPh>
    <phoneticPr fontId="31"/>
  </si>
  <si>
    <t>⑧資産等の分別管理の確認</t>
    <phoneticPr fontId="31"/>
  </si>
  <si>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31"/>
  </si>
  <si>
    <t>⑦経営の透明性の確認</t>
    <phoneticPr fontId="31"/>
  </si>
  <si>
    <r>
      <rPr>
        <b/>
        <sz val="11"/>
        <color theme="1"/>
        <rFont val="ＭＳ Ｐゴシック"/>
        <family val="3"/>
        <charset val="128"/>
      </rPr>
      <t>ガバナンス体制の整備支援</t>
    </r>
    <r>
      <rPr>
        <sz val="9"/>
        <color theme="1"/>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31"/>
  </si>
  <si>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31"/>
  </si>
  <si>
    <t>⑥内部環境の確認と分析</t>
    <rPh sb="1" eb="3">
      <t>ナイブ</t>
    </rPh>
    <phoneticPr fontId="31"/>
  </si>
  <si>
    <t>業界や市場の動向等の外部環境を分析、ビジネスチャンスやリスク・課題等を整理</t>
    <rPh sb="33" eb="34">
      <t>ナド</t>
    </rPh>
    <rPh sb="35" eb="37">
      <t>セイリ</t>
    </rPh>
    <phoneticPr fontId="31"/>
  </si>
  <si>
    <t>⑤外部環境の確認と分析</t>
  </si>
  <si>
    <t>業務フローや各工程の作業内容等を整理、付加価値・競争力の源泉を確認</t>
    <rPh sb="31" eb="33">
      <t>カクニン</t>
    </rPh>
    <phoneticPr fontId="31"/>
  </si>
  <si>
    <t>④業務プロセス確認と分析</t>
  </si>
  <si>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31"/>
  </si>
  <si>
    <t>③商流の確認と分析</t>
  </si>
  <si>
    <t>過去の損益・経営管理指標等の変動状況と要因の確認</t>
    <rPh sb="19" eb="21">
      <t>ヨウイン</t>
    </rPh>
    <phoneticPr fontId="31"/>
  </si>
  <si>
    <t>②財務分析</t>
  </si>
  <si>
    <t>株主構成や役員構成、経営者年齢や経営理念といった基本情報等を確認・整理</t>
  </si>
  <si>
    <t>①会社基本情報確認と分析</t>
    <rPh sb="1" eb="9">
      <t>カイシャキホンジョウホウカクニン</t>
    </rPh>
    <rPh sb="10" eb="12">
      <t>ブンセキ</t>
    </rPh>
    <phoneticPr fontId="31"/>
  </si>
  <si>
    <t>現状分析</t>
    <rPh sb="0" eb="2">
      <t>ゲンジョウ</t>
    </rPh>
    <rPh sb="2" eb="4">
      <t>ブンセキ</t>
    </rPh>
    <phoneticPr fontId="31"/>
  </si>
  <si>
    <t>(※2)
計画書
該当ページ</t>
    <rPh sb="5" eb="8">
      <t>ケイカクショ</t>
    </rPh>
    <rPh sb="9" eb="11">
      <t>ガイトウ</t>
    </rPh>
    <phoneticPr fontId="31"/>
  </si>
  <si>
    <t>×の場合はその理由をご記入ください</t>
    <rPh sb="2" eb="4">
      <t>バアイ</t>
    </rPh>
    <rPh sb="7" eb="9">
      <t>リユウ</t>
    </rPh>
    <rPh sb="11" eb="13">
      <t>キニュウ</t>
    </rPh>
    <phoneticPr fontId="31"/>
  </si>
  <si>
    <t>(※1)
経営者等
との共有</t>
    <rPh sb="5" eb="8">
      <t>ケイエイシャ</t>
    </rPh>
    <rPh sb="8" eb="9">
      <t>ナド</t>
    </rPh>
    <rPh sb="12" eb="14">
      <t>キョウユウ</t>
    </rPh>
    <phoneticPr fontId="31"/>
  </si>
  <si>
    <t>着眼点
の実施</t>
    <rPh sb="0" eb="3">
      <t>チャクガンテン</t>
    </rPh>
    <rPh sb="5" eb="7">
      <t>ジッシ</t>
    </rPh>
    <phoneticPr fontId="31"/>
  </si>
  <si>
    <t>着眼点</t>
    <rPh sb="0" eb="3">
      <t>チャクガンテン</t>
    </rPh>
    <phoneticPr fontId="31"/>
  </si>
  <si>
    <t>○実施した　×実施しなかった　</t>
    <rPh sb="1" eb="3">
      <t>ジッシ</t>
    </rPh>
    <rPh sb="7" eb="9">
      <t>ジッシ</t>
    </rPh>
    <phoneticPr fontId="31"/>
  </si>
  <si>
    <t xml:space="preserve">【代表認定支援機関】        </t>
    <rPh sb="1" eb="3">
      <t>ダイヒョウ</t>
    </rPh>
    <rPh sb="3" eb="9">
      <t>ニンテイシエンキカン</t>
    </rPh>
    <phoneticPr fontId="31"/>
  </si>
  <si>
    <t>提出日</t>
    <rPh sb="0" eb="3">
      <t>テイシュツビ</t>
    </rPh>
    <phoneticPr fontId="31"/>
  </si>
  <si>
    <t>【案件No】</t>
    <rPh sb="1" eb="3">
      <t>アンケン</t>
    </rPh>
    <phoneticPr fontId="31"/>
  </si>
  <si>
    <t xml:space="preserve">【申請者】                            </t>
    <rPh sb="1" eb="4">
      <t>シンセイシャ</t>
    </rPh>
    <phoneticPr fontId="31"/>
  </si>
  <si>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31"/>
  </si>
  <si>
    <t>【別紙２－５】</t>
    <rPh sb="1" eb="3">
      <t>ベッシ</t>
    </rPh>
    <phoneticPr fontId="31"/>
  </si>
  <si>
    <t>〔経営改善計画策定支援(405事業)〕</t>
    <rPh sb="1" eb="11">
      <t>ケイエイカイゼンケイカクサクテイシエン</t>
    </rPh>
    <rPh sb="15" eb="17">
      <t>ジギョウ</t>
    </rPh>
    <phoneticPr fontId="31"/>
  </si>
  <si>
    <t>別紙２－２</t>
    <rPh sb="0" eb="2">
      <t>ベッシ</t>
    </rPh>
    <phoneticPr fontId="31"/>
  </si>
  <si>
    <t>『経営改善計画策定支援費用支払申請書』自己記入チェックリスト</t>
    <rPh sb="11" eb="13">
      <t>ヒヨウ</t>
    </rPh>
    <rPh sb="13" eb="15">
      <t>シハライ</t>
    </rPh>
    <phoneticPr fontId="31"/>
  </si>
  <si>
    <t>中小企業活性化協議会から、伴走支援の実施と報告は必須である旨並びに伴走支援においては実務指針に沿った支援を実施する必要がある旨の説明を受けたか。</t>
    <phoneticPr fontId="17"/>
  </si>
  <si>
    <r>
      <t>金融機関交渉</t>
    </r>
    <r>
      <rPr>
        <b/>
        <vertAlign val="superscript"/>
        <sz val="14"/>
        <rFont val="ＭＳ ゴシック"/>
        <family val="3"/>
        <charset val="128"/>
      </rPr>
      <t>(※1)</t>
    </r>
    <rPh sb="0" eb="2">
      <t>キンユウ</t>
    </rPh>
    <rPh sb="2" eb="4">
      <t>キカン</t>
    </rPh>
    <rPh sb="4" eb="6">
      <t>コウショウ</t>
    </rPh>
    <phoneticPr fontId="3"/>
  </si>
  <si>
    <r>
      <t>サポート業務費用</t>
    </r>
    <r>
      <rPr>
        <b/>
        <vertAlign val="superscript"/>
        <sz val="14"/>
        <rFont val="ＭＳ ゴシック"/>
        <family val="3"/>
        <charset val="128"/>
      </rPr>
      <t>(※2)</t>
    </r>
    <rPh sb="4" eb="6">
      <t>ギョウム</t>
    </rPh>
    <rPh sb="6" eb="8">
      <t>ヒヨウ</t>
    </rPh>
    <phoneticPr fontId="3"/>
  </si>
  <si>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3"/>
  </si>
  <si>
    <t>以下の添付書類が添付されているか。</t>
    <rPh sb="0" eb="2">
      <t>イカ</t>
    </rPh>
    <phoneticPr fontId="31"/>
  </si>
  <si>
    <r>
      <rPr>
        <sz val="9"/>
        <rFont val="游ゴシック"/>
        <family val="3"/>
        <charset val="128"/>
      </rPr>
      <t xml:space="preserve">　■ </t>
    </r>
    <r>
      <rPr>
        <sz val="12"/>
        <rFont val="游ゴシック"/>
        <family val="3"/>
        <charset val="128"/>
      </rPr>
      <t>経営改善計画書</t>
    </r>
    <phoneticPr fontId="31"/>
  </si>
  <si>
    <r>
      <rPr>
        <sz val="9"/>
        <rFont val="游ゴシック"/>
        <family val="3"/>
        <charset val="128"/>
      </rPr>
      <t xml:space="preserve">　■ </t>
    </r>
    <r>
      <rPr>
        <sz val="12"/>
        <rFont val="游ゴシック"/>
        <family val="3"/>
        <charset val="128"/>
      </rPr>
      <t>自己記入チェックリスト</t>
    </r>
    <phoneticPr fontId="31"/>
  </si>
  <si>
    <r>
      <rPr>
        <sz val="9"/>
        <rFont val="游ゴシック"/>
        <family val="3"/>
        <charset val="128"/>
      </rPr>
      <t xml:space="preserve">　■ </t>
    </r>
    <r>
      <rPr>
        <sz val="12"/>
        <rFont val="游ゴシック"/>
        <family val="3"/>
        <charset val="128"/>
      </rPr>
      <t>業務別請求明細書</t>
    </r>
    <rPh sb="6" eb="8">
      <t>セイキュウ</t>
    </rPh>
    <phoneticPr fontId="31"/>
  </si>
  <si>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1"/>
  </si>
  <si>
    <r>
      <rPr>
        <sz val="9"/>
        <rFont val="游ゴシック"/>
        <family val="3"/>
        <charset val="128"/>
      </rPr>
      <t xml:space="preserve">　■ </t>
    </r>
    <r>
      <rPr>
        <sz val="12"/>
        <rFont val="游ゴシック"/>
        <family val="3"/>
        <charset val="128"/>
      </rPr>
      <t>従事時間管理表（業務日誌）</t>
    </r>
    <phoneticPr fontId="31"/>
  </si>
  <si>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1"/>
  </si>
  <si>
    <r>
      <rPr>
        <sz val="9"/>
        <rFont val="游ゴシック"/>
        <family val="3"/>
        <charset val="128"/>
      </rPr>
      <t xml:space="preserve">　■ </t>
    </r>
    <r>
      <rPr>
        <sz val="12"/>
        <rFont val="游ゴシック"/>
        <family val="3"/>
        <charset val="128"/>
      </rPr>
      <t>申請者による費用負担額の支払を示す振込受付書・払込取扱票等</t>
    </r>
    <phoneticPr fontId="31"/>
  </si>
  <si>
    <r>
      <rPr>
        <sz val="9"/>
        <rFont val="游ゴシック"/>
        <family val="3"/>
        <charset val="128"/>
      </rPr>
      <t xml:space="preserve">　■ </t>
    </r>
    <r>
      <rPr>
        <sz val="12"/>
        <rFont val="游ゴシック"/>
        <family val="3"/>
        <charset val="128"/>
      </rPr>
      <t>《計画策定支援》実務指針に基づく実施確認表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経営改善計画策定支援における着眼点実施確認表</t>
    </r>
    <r>
      <rPr>
        <sz val="8"/>
        <rFont val="游ゴシック"/>
        <family val="3"/>
        <charset val="128"/>
      </rPr>
      <t>（2022年4月～2023年4月に利用申請の案件）</t>
    </r>
    <phoneticPr fontId="31"/>
  </si>
  <si>
    <r>
      <rPr>
        <sz val="9"/>
        <rFont val="游ゴシック"/>
        <family val="3"/>
        <charset val="128"/>
      </rPr>
      <t xml:space="preserve">　■ </t>
    </r>
    <r>
      <rPr>
        <sz val="12"/>
        <rFont val="游ゴシック"/>
        <family val="3"/>
        <charset val="128"/>
      </rPr>
      <t>金融機関が発出する経営改善計画についての同意書</t>
    </r>
    <rPh sb="3" eb="5">
      <t>キンユウ</t>
    </rPh>
    <phoneticPr fontId="31"/>
  </si>
  <si>
    <r>
      <rPr>
        <sz val="9"/>
        <rFont val="游ゴシック"/>
        <family val="3"/>
        <charset val="128"/>
      </rPr>
      <t xml:space="preserve">　■ </t>
    </r>
    <r>
      <rPr>
        <sz val="12"/>
        <rFont val="游ゴシック"/>
        <family val="3"/>
        <charset val="128"/>
      </rPr>
      <t>同意に至らなかった場合は、その旨と理由を記載した説明書に、役務の提供を
　　示す資料（ＤＤ資料及び経営改善計画案等の成果物）</t>
    </r>
    <phoneticPr fontId="31"/>
  </si>
  <si>
    <r>
      <t>利用申請受付時に</t>
    </r>
    <r>
      <rPr>
        <b/>
        <sz val="12"/>
        <rFont val="游ゴシック"/>
        <family val="3"/>
        <charset val="128"/>
      </rPr>
      <t>統括責任者</t>
    </r>
    <r>
      <rPr>
        <sz val="12"/>
        <rFont val="游ゴシック"/>
        <family val="3"/>
        <charset val="128"/>
      </rPr>
      <t>の意見の記載をしているか。</t>
    </r>
    <phoneticPr fontId="17"/>
  </si>
  <si>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1"/>
  </si>
  <si>
    <t>宿泊
有無</t>
    <rPh sb="0" eb="2">
      <t>シュクハク</t>
    </rPh>
    <rPh sb="3" eb="5">
      <t>ウム</t>
    </rPh>
    <phoneticPr fontId="3"/>
  </si>
  <si>
    <t>航空券
利用</t>
    <rPh sb="0" eb="3">
      <t>コウクウケン</t>
    </rPh>
    <rPh sb="4" eb="6">
      <t>リヨウ</t>
    </rPh>
    <phoneticPr fontId="3"/>
  </si>
  <si>
    <t>[ １／１枚 ]</t>
    <phoneticPr fontId="3"/>
  </si>
  <si>
    <t>従事時間管理表（業務日誌）</t>
    <rPh sb="0" eb="2">
      <t>ジュウジ</t>
    </rPh>
    <rPh sb="2" eb="4">
      <t>ジカン</t>
    </rPh>
    <rPh sb="4" eb="6">
      <t>カンリ</t>
    </rPh>
    <rPh sb="6" eb="7">
      <t>ヒョウ</t>
    </rPh>
    <rPh sb="8" eb="10">
      <t>ギョウム</t>
    </rPh>
    <rPh sb="10" eb="12">
      <t>ニッシ</t>
    </rPh>
    <phoneticPr fontId="3"/>
  </si>
  <si>
    <t>事務管理NO．</t>
    <rPh sb="0" eb="2">
      <t>ジム</t>
    </rPh>
    <rPh sb="2" eb="4">
      <t>カンリ</t>
    </rPh>
    <phoneticPr fontId="3"/>
  </si>
  <si>
    <t>申請者名：</t>
    <rPh sb="0" eb="3">
      <t>シンセイシャ</t>
    </rPh>
    <rPh sb="3" eb="4">
      <t>メイ</t>
    </rPh>
    <phoneticPr fontId="3"/>
  </si>
  <si>
    <t>認定経営革新等支援機関名：</t>
    <rPh sb="0" eb="11">
      <t>ニンテイケイエイカクシンナドシエンキカン</t>
    </rPh>
    <rPh sb="11" eb="12">
      <t>メイ</t>
    </rPh>
    <phoneticPr fontId="3"/>
  </si>
  <si>
    <t>・業務管理者</t>
    <phoneticPr fontId="3"/>
  </si>
  <si>
    <t>氏名：</t>
  </si>
  <si>
    <t>印　</t>
    <phoneticPr fontId="3"/>
  </si>
  <si>
    <t>氏名：</t>
    <rPh sb="0" eb="2">
      <t>シメイ</t>
    </rPh>
    <phoneticPr fontId="3"/>
  </si>
  <si>
    <t>属性：</t>
    <rPh sb="0" eb="2">
      <t>ゾクセイ</t>
    </rPh>
    <phoneticPr fontId="3"/>
  </si>
  <si>
    <t>　　    　　　　(　　　　)</t>
    <phoneticPr fontId="3"/>
  </si>
  <si>
    <t>注1：15分単位で記入（15分は0.25、30分は0.5、45分は0.75）</t>
  </si>
  <si>
    <t>網掛けの部分のみ入力</t>
    <rPh sb="0" eb="2">
      <t>アミカ</t>
    </rPh>
    <rPh sb="4" eb="6">
      <t>ブブン</t>
    </rPh>
    <rPh sb="8" eb="10">
      <t>ニュウリョク</t>
    </rPh>
    <phoneticPr fontId="3"/>
  </si>
  <si>
    <t>業務
区分</t>
    <rPh sb="0" eb="2">
      <t>ギョウム</t>
    </rPh>
    <rPh sb="3" eb="5">
      <t>クブン</t>
    </rPh>
    <phoneticPr fontId="3"/>
  </si>
  <si>
    <t>昼食開始</t>
    <rPh sb="0" eb="2">
      <t>チュウショク</t>
    </rPh>
    <rPh sb="2" eb="4">
      <t>カイシ</t>
    </rPh>
    <phoneticPr fontId="3"/>
  </si>
  <si>
    <t>昼食終了</t>
    <rPh sb="0" eb="2">
      <t>チュウショク</t>
    </rPh>
    <rPh sb="2" eb="4">
      <t>シュウリョウ</t>
    </rPh>
    <phoneticPr fontId="3"/>
  </si>
  <si>
    <t>携帯電話番号</t>
    <rPh sb="0" eb="2">
      <t>ケイタイ</t>
    </rPh>
    <rPh sb="2" eb="4">
      <t>デンワ</t>
    </rPh>
    <rPh sb="4" eb="6">
      <t>バンゴウ</t>
    </rPh>
    <phoneticPr fontId="3"/>
  </si>
  <si>
    <r>
      <t>※　実施報告日は、モニタリング対象となる基準日から</t>
    </r>
    <r>
      <rPr>
        <b/>
        <sz val="11"/>
        <rFont val="ＭＳ Ｐゴシック"/>
        <family val="3"/>
        <charset val="128"/>
        <scheme val="minor"/>
      </rPr>
      <t>極力４カ月以内（最大６カ月）</t>
    </r>
    <r>
      <rPr>
        <sz val="11"/>
        <rFont val="ＭＳ Ｐゴシック"/>
        <family val="3"/>
        <charset val="128"/>
        <scheme val="minor"/>
      </rPr>
      <t>となるように設定ください。ご記入の実施報告日までに中小企業活性</t>
    </r>
    <rPh sb="2" eb="7">
      <t>ジッシホウコクビ</t>
    </rPh>
    <rPh sb="33" eb="35">
      <t>サイダイ</t>
    </rPh>
    <rPh sb="64" eb="66">
      <t>チュウショウ</t>
    </rPh>
    <rPh sb="66" eb="68">
      <t>キギョウ</t>
    </rPh>
    <rPh sb="68" eb="70">
      <t>カッセイ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</si>
</sst>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ggge&quot;年&quot;m&quot;月&quot;d&quot;日&quot;;@"/>
    <numFmt numFmtId="177" formatCode="#,##0.0_ &quot;時間&quot;"/>
    <numFmt numFmtId="178" formatCode="#,##0_ &quot;円&quot;"/>
    <numFmt numFmtId="179" formatCode="#,##0;&quot;▲ &quot;#,##0"/>
    <numFmt numFmtId="180" formatCode="h:mm;@"/>
    <numFmt numFmtId="181" formatCode="yy/m/d"/>
    <numFmt numFmtId="182" formatCode="0.00_);[Red]\(0.00\)"/>
  </numFmts>
  <fonts count="5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0"/>
      <name val="ＭＳ Ｐ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6"/>
      <name val="ＭＳ Ｐゴシック"/>
      <family val="2"/>
      <charset val="128"/>
      <scheme val="minor"/>
    </font>
    <font>
      <b/>
      <sz val="11"/>
      <color theme="1"/>
      <name val="ＭＳ Ｐゴシック"/>
      <family val="3"/>
      <charset val="128"/>
      <scheme val="minor"/>
    </font>
    <font>
      <sz val="10.5"/>
      <color theme="1"/>
      <name val="ＭＳ Ｐゴシック"/>
      <family val="3"/>
      <charset val="128"/>
    </font>
    <font>
      <b/>
      <sz val="12"/>
      <color theme="1"/>
      <name val="ＭＳ Ｐゴシック"/>
      <family val="2"/>
      <charset val="128"/>
      <scheme val="minor"/>
    </font>
    <font>
      <b/>
      <sz val="12"/>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Ｐゴシック"/>
      <family val="3"/>
      <charset val="128"/>
    </font>
    <font>
      <b/>
      <sz val="16"/>
      <color rgb="FF000000"/>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vertAlign val="superscript"/>
      <sz val="14"/>
      <name val="ＭＳ ゴシック"/>
      <family val="3"/>
      <charset val="128"/>
    </font>
    <font>
      <sz val="11"/>
      <name val="ＭＳ Ｐゴシック"/>
      <family val="2"/>
      <charset val="128"/>
      <scheme val="minor"/>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9"/>
      <name val="游ゴシック"/>
      <family val="3"/>
      <charset val="128"/>
    </font>
    <font>
      <sz val="8"/>
      <name val="游ゴシック"/>
      <family val="3"/>
      <charset val="128"/>
    </font>
    <font>
      <sz val="10.5"/>
      <name val="Century"/>
      <family val="1"/>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EF9F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3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DashDot">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s>
  <cellStyleXfs count="9">
    <xf numFmtId="0" fontId="0" fillId="0" borderId="0">
      <alignment vertical="center"/>
    </xf>
    <xf numFmtId="6" fontId="7"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0" fontId="5" fillId="0" borderId="0">
      <alignment vertical="center"/>
    </xf>
    <xf numFmtId="0" fontId="1" fillId="0" borderId="0">
      <alignment vertical="center"/>
    </xf>
  </cellStyleXfs>
  <cellXfs count="522">
    <xf numFmtId="0" fontId="0" fillId="0" borderId="0" xfId="0">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0" borderId="2"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8" xfId="0" applyFont="1" applyFill="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8" fillId="0" borderId="14" xfId="0" applyFont="1" applyBorder="1">
      <alignment vertical="center"/>
    </xf>
    <xf numFmtId="0" fontId="8" fillId="2" borderId="15"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9"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2" borderId="23" xfId="0" applyFont="1" applyFill="1" applyBorder="1" applyAlignment="1">
      <alignment horizontal="center" vertical="center"/>
    </xf>
    <xf numFmtId="0" fontId="8" fillId="0" borderId="24" xfId="0" applyFont="1" applyBorder="1">
      <alignment vertical="center"/>
    </xf>
    <xf numFmtId="0" fontId="8" fillId="2" borderId="3" xfId="0" applyFont="1" applyFill="1" applyBorder="1">
      <alignment vertical="center"/>
    </xf>
    <xf numFmtId="0" fontId="8" fillId="2" borderId="2" xfId="0" applyFont="1" applyFill="1" applyBorder="1">
      <alignment vertical="center"/>
    </xf>
    <xf numFmtId="0" fontId="8" fillId="2" borderId="25" xfId="0" applyFont="1" applyFill="1" applyBorder="1">
      <alignment vertical="center"/>
    </xf>
    <xf numFmtId="0" fontId="8" fillId="2" borderId="26" xfId="0" applyFont="1" applyFill="1" applyBorder="1">
      <alignment vertical="center"/>
    </xf>
    <xf numFmtId="0" fontId="10" fillId="0" borderId="7" xfId="0" applyFont="1" applyBorder="1" applyAlignment="1">
      <alignment horizontal="center" vertical="center"/>
    </xf>
    <xf numFmtId="0" fontId="10" fillId="0" borderId="27" xfId="0" applyFont="1" applyBorder="1" applyAlignment="1">
      <alignment horizontal="center" vertical="center"/>
    </xf>
    <xf numFmtId="0" fontId="8" fillId="2" borderId="28" xfId="0" applyFont="1" applyFill="1" applyBorder="1">
      <alignment vertical="center"/>
    </xf>
    <xf numFmtId="0" fontId="8" fillId="2" borderId="29" xfId="0" applyFont="1" applyFill="1" applyBorder="1">
      <alignment vertical="center"/>
    </xf>
    <xf numFmtId="0" fontId="8" fillId="2" borderId="29" xfId="0" applyFont="1" applyFill="1" applyBorder="1" applyAlignment="1">
      <alignment horizontal="center" vertical="center"/>
    </xf>
    <xf numFmtId="0" fontId="8" fillId="2" borderId="30" xfId="0" applyFont="1" applyFill="1" applyBorder="1">
      <alignment vertical="center"/>
    </xf>
    <xf numFmtId="0" fontId="10" fillId="0" borderId="7" xfId="0" applyFont="1" applyBorder="1">
      <alignment vertical="center"/>
    </xf>
    <xf numFmtId="0" fontId="10" fillId="0" borderId="15" xfId="0" applyFont="1" applyBorder="1">
      <alignment vertical="center"/>
    </xf>
    <xf numFmtId="0" fontId="8" fillId="0" borderId="3" xfId="0" applyFont="1" applyBorder="1">
      <alignment vertical="center"/>
    </xf>
    <xf numFmtId="0" fontId="8" fillId="0" borderId="26"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17" xfId="0" applyFont="1" applyBorder="1">
      <alignment vertical="center"/>
    </xf>
    <xf numFmtId="0" fontId="9" fillId="0" borderId="0" xfId="0" applyFont="1">
      <alignment vertical="center"/>
    </xf>
    <xf numFmtId="0" fontId="9" fillId="0" borderId="1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37"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8" fillId="3" borderId="38" xfId="0" applyFont="1" applyFill="1" applyBorder="1" applyAlignment="1">
      <alignment horizontal="center" vertical="center"/>
    </xf>
    <xf numFmtId="0" fontId="8" fillId="3" borderId="38" xfId="0" applyFont="1" applyFill="1" applyBorder="1" applyAlignment="1">
      <alignment horizontal="center" vertical="center" wrapText="1"/>
    </xf>
    <xf numFmtId="0" fontId="8" fillId="0" borderId="19" xfId="0" applyFont="1" applyBorder="1">
      <alignment vertical="center"/>
    </xf>
    <xf numFmtId="0" fontId="8" fillId="0" borderId="39" xfId="0" applyFont="1" applyBorder="1">
      <alignment vertical="center"/>
    </xf>
    <xf numFmtId="0" fontId="8" fillId="0" borderId="40" xfId="0" applyFont="1" applyBorder="1">
      <alignment vertical="center"/>
    </xf>
    <xf numFmtId="0" fontId="9" fillId="2" borderId="38" xfId="0" applyFont="1" applyFill="1" applyBorder="1" applyAlignment="1">
      <alignment horizontal="center" vertical="center"/>
    </xf>
    <xf numFmtId="0" fontId="11" fillId="0" borderId="0" xfId="0" applyFont="1" applyAlignment="1">
      <alignment horizontal="center" vertical="center"/>
    </xf>
    <xf numFmtId="0" fontId="8" fillId="2" borderId="8" xfId="0" applyFont="1" applyFill="1" applyBorder="1">
      <alignment vertical="center"/>
    </xf>
    <xf numFmtId="0" fontId="8" fillId="2" borderId="12" xfId="0" applyFont="1" applyFill="1" applyBorder="1">
      <alignment vertical="center"/>
    </xf>
    <xf numFmtId="0" fontId="8" fillId="0" borderId="8" xfId="0" applyFont="1" applyBorder="1">
      <alignment vertical="center"/>
    </xf>
    <xf numFmtId="0" fontId="8" fillId="0" borderId="12" xfId="0" applyFont="1" applyBorder="1">
      <alignment vertical="center"/>
    </xf>
    <xf numFmtId="0" fontId="8" fillId="0" borderId="23" xfId="0" applyFont="1" applyBorder="1">
      <alignment vertical="center"/>
    </xf>
    <xf numFmtId="0" fontId="8" fillId="0" borderId="19" xfId="0" applyFont="1" applyBorder="1" applyAlignment="1">
      <alignment vertical="top"/>
    </xf>
    <xf numFmtId="0" fontId="8" fillId="0" borderId="18" xfId="0" applyFont="1" applyBorder="1" applyAlignment="1">
      <alignment vertical="top"/>
    </xf>
    <xf numFmtId="0" fontId="8" fillId="0" borderId="39" xfId="0" applyFont="1" applyBorder="1" applyAlignment="1">
      <alignment vertical="top"/>
    </xf>
    <xf numFmtId="0" fontId="8" fillId="0" borderId="0" xfId="0" applyFont="1" applyAlignment="1">
      <alignment vertical="top"/>
    </xf>
    <xf numFmtId="0" fontId="8" fillId="0" borderId="40" xfId="0" applyFont="1" applyBorder="1" applyAlignment="1">
      <alignment vertical="top"/>
    </xf>
    <xf numFmtId="0" fontId="8" fillId="0" borderId="43" xfId="0" applyFont="1" applyBorder="1" applyAlignment="1">
      <alignment vertical="top"/>
    </xf>
    <xf numFmtId="0" fontId="14" fillId="0" borderId="0" xfId="0" applyFont="1" applyAlignment="1">
      <alignment horizontal="center" vertical="center"/>
    </xf>
    <xf numFmtId="0" fontId="8" fillId="3" borderId="8" xfId="0" applyFont="1" applyFill="1" applyBorder="1" applyAlignment="1">
      <alignment horizontal="center" vertical="center" wrapText="1"/>
    </xf>
    <xf numFmtId="0" fontId="11" fillId="2" borderId="38" xfId="0" applyFont="1" applyFill="1" applyBorder="1" applyAlignment="1">
      <alignment horizontal="center" vertical="center"/>
    </xf>
    <xf numFmtId="0" fontId="10" fillId="0" borderId="0" xfId="0" applyFont="1">
      <alignment vertical="center"/>
    </xf>
    <xf numFmtId="0" fontId="8" fillId="4" borderId="38" xfId="0" applyFont="1" applyFill="1" applyBorder="1" applyAlignment="1">
      <alignment horizontal="right" vertical="center"/>
    </xf>
    <xf numFmtId="0" fontId="8" fillId="4" borderId="42" xfId="0" applyFont="1" applyFill="1" applyBorder="1" applyAlignment="1">
      <alignment horizontal="right" vertical="center"/>
    </xf>
    <xf numFmtId="0" fontId="11" fillId="3" borderId="38"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6" xfId="0" applyFont="1" applyFill="1" applyBorder="1" applyAlignment="1">
      <alignment horizontal="center" vertical="center" wrapText="1"/>
    </xf>
    <xf numFmtId="176" fontId="8" fillId="0" borderId="42" xfId="0" applyNumberFormat="1" applyFont="1" applyBorder="1" applyAlignment="1">
      <alignment horizontal="right" vertical="center"/>
    </xf>
    <xf numFmtId="176" fontId="8" fillId="0" borderId="45" xfId="0" applyNumberFormat="1" applyFont="1" applyBorder="1" applyAlignment="1">
      <alignment horizontal="right" vertical="center"/>
    </xf>
    <xf numFmtId="0" fontId="16" fillId="0" borderId="0" xfId="0" applyFont="1" applyAlignment="1">
      <alignment horizontal="right" vertical="center"/>
    </xf>
    <xf numFmtId="0" fontId="18" fillId="0" borderId="0" xfId="2" applyFont="1" applyAlignment="1">
      <alignment horizontal="right" vertical="center"/>
    </xf>
    <xf numFmtId="0" fontId="20" fillId="0" borderId="43" xfId="2" applyFont="1" applyBorder="1">
      <alignment vertical="center"/>
    </xf>
    <xf numFmtId="0" fontId="21" fillId="0" borderId="43" xfId="2" applyFont="1" applyBorder="1">
      <alignment vertical="center"/>
    </xf>
    <xf numFmtId="0" fontId="6" fillId="0" borderId="0" xfId="2" applyFont="1">
      <alignment vertical="center"/>
    </xf>
    <xf numFmtId="0" fontId="22" fillId="0" borderId="0" xfId="2" applyFont="1">
      <alignment vertical="center"/>
    </xf>
    <xf numFmtId="0" fontId="23" fillId="0" borderId="18" xfId="2" applyFont="1" applyBorder="1" applyAlignment="1">
      <alignment horizontal="center" vertical="center" wrapText="1"/>
    </xf>
    <xf numFmtId="0" fontId="23" fillId="0" borderId="54" xfId="2" applyFont="1" applyBorder="1" applyAlignment="1">
      <alignment horizontal="center" vertical="center" wrapText="1"/>
    </xf>
    <xf numFmtId="0" fontId="20" fillId="0" borderId="19" xfId="2" applyFont="1" applyBorder="1" applyAlignment="1">
      <alignment horizontal="left" vertical="center"/>
    </xf>
    <xf numFmtId="0" fontId="20" fillId="0" borderId="22" xfId="2" applyFont="1" applyBorder="1" applyAlignment="1">
      <alignment horizontal="left" vertical="center"/>
    </xf>
    <xf numFmtId="0" fontId="24" fillId="0" borderId="57" xfId="2" applyFont="1" applyBorder="1">
      <alignment vertical="center"/>
    </xf>
    <xf numFmtId="177" fontId="24" fillId="0" borderId="22" xfId="2" applyNumberFormat="1" applyFont="1" applyBorder="1">
      <alignment vertical="center"/>
    </xf>
    <xf numFmtId="178" fontId="24" fillId="0" borderId="19" xfId="3" applyNumberFormat="1" applyFont="1" applyBorder="1" applyAlignment="1">
      <alignment vertical="center"/>
    </xf>
    <xf numFmtId="179" fontId="24" fillId="0" borderId="58" xfId="3" applyNumberFormat="1" applyFont="1" applyBorder="1" applyAlignment="1">
      <alignment vertical="center"/>
    </xf>
    <xf numFmtId="0" fontId="23" fillId="2" borderId="59" xfId="2" applyFont="1" applyFill="1" applyBorder="1" applyAlignment="1">
      <alignment horizontal="left" vertical="center" indent="1"/>
    </xf>
    <xf numFmtId="0" fontId="6" fillId="2" borderId="60" xfId="2" applyFont="1" applyFill="1" applyBorder="1">
      <alignment vertical="center"/>
    </xf>
    <xf numFmtId="177" fontId="6" fillId="2" borderId="59" xfId="2" applyNumberFormat="1" applyFont="1" applyFill="1" applyBorder="1">
      <alignment vertical="center"/>
    </xf>
    <xf numFmtId="178" fontId="6" fillId="2" borderId="39" xfId="3" applyNumberFormat="1" applyFont="1" applyFill="1" applyBorder="1" applyAlignment="1">
      <alignment vertical="center"/>
    </xf>
    <xf numFmtId="179" fontId="6" fillId="2" borderId="61" xfId="3" applyNumberFormat="1" applyFont="1" applyFill="1" applyBorder="1" applyAlignment="1">
      <alignment vertical="center"/>
    </xf>
    <xf numFmtId="0" fontId="23" fillId="2" borderId="49" xfId="2" applyFont="1" applyFill="1" applyBorder="1" applyAlignment="1">
      <alignment horizontal="left" vertical="center" indent="1"/>
    </xf>
    <xf numFmtId="0" fontId="6" fillId="2" borderId="62" xfId="2" applyFont="1" applyFill="1" applyBorder="1">
      <alignment vertical="center"/>
    </xf>
    <xf numFmtId="177" fontId="6" fillId="2" borderId="49" xfId="2" applyNumberFormat="1" applyFont="1" applyFill="1" applyBorder="1">
      <alignment vertical="center"/>
    </xf>
    <xf numFmtId="178" fontId="6" fillId="2" borderId="40" xfId="3" applyNumberFormat="1" applyFont="1" applyFill="1" applyBorder="1" applyAlignment="1">
      <alignment vertical="center"/>
    </xf>
    <xf numFmtId="179" fontId="6" fillId="2" borderId="56" xfId="3" applyNumberFormat="1" applyFont="1" applyFill="1" applyBorder="1" applyAlignment="1">
      <alignment vertical="center"/>
    </xf>
    <xf numFmtId="0" fontId="26" fillId="0" borderId="0" xfId="2" applyFont="1">
      <alignment vertical="center"/>
    </xf>
    <xf numFmtId="0" fontId="26" fillId="0" borderId="18" xfId="2" applyFont="1" applyBorder="1">
      <alignment vertical="center"/>
    </xf>
    <xf numFmtId="179" fontId="28" fillId="0" borderId="53" xfId="3" applyNumberFormat="1" applyFont="1" applyBorder="1" applyAlignment="1">
      <alignment horizontal="right" vertical="center"/>
    </xf>
    <xf numFmtId="0" fontId="21" fillId="0" borderId="0" xfId="2" applyFont="1">
      <alignment vertical="center"/>
    </xf>
    <xf numFmtId="0" fontId="20" fillId="0" borderId="17" xfId="2" applyFont="1" applyBorder="1" applyAlignment="1">
      <alignment horizontal="right" vertical="center"/>
    </xf>
    <xf numFmtId="0" fontId="20" fillId="0" borderId="0" xfId="2" applyFont="1" applyAlignment="1">
      <alignment horizontal="right" vertical="center"/>
    </xf>
    <xf numFmtId="9" fontId="24" fillId="2" borderId="0" xfId="4" applyFont="1" applyFill="1" applyBorder="1" applyAlignment="1">
      <alignment vertical="center"/>
    </xf>
    <xf numFmtId="179" fontId="18" fillId="0" borderId="56" xfId="3" applyNumberFormat="1" applyFont="1" applyBorder="1" applyAlignment="1">
      <alignment horizontal="right" vertical="center"/>
    </xf>
    <xf numFmtId="0" fontId="21" fillId="0" borderId="0" xfId="2" applyFont="1" applyAlignment="1">
      <alignment horizontal="center" vertical="center"/>
    </xf>
    <xf numFmtId="179" fontId="28" fillId="0" borderId="63" xfId="3" applyNumberFormat="1" applyFont="1" applyBorder="1" applyAlignment="1">
      <alignment horizontal="right" vertical="center"/>
    </xf>
    <xf numFmtId="0" fontId="21" fillId="0" borderId="0" xfId="2" applyFont="1" applyAlignment="1">
      <alignment horizontal="justify" vertical="center"/>
    </xf>
    <xf numFmtId="0" fontId="20" fillId="0" borderId="0" xfId="2" applyFont="1">
      <alignment vertical="center"/>
    </xf>
    <xf numFmtId="38" fontId="28" fillId="0" borderId="53" xfId="3" applyFont="1" applyBorder="1" applyAlignment="1">
      <alignment horizontal="right" vertical="center"/>
    </xf>
    <xf numFmtId="9" fontId="24" fillId="2" borderId="0" xfId="5" applyFont="1" applyFill="1" applyBorder="1" applyAlignment="1">
      <alignment vertical="center"/>
    </xf>
    <xf numFmtId="38" fontId="18" fillId="0" borderId="56" xfId="3" applyFont="1" applyBorder="1" applyAlignment="1">
      <alignment horizontal="right" vertical="center"/>
    </xf>
    <xf numFmtId="0" fontId="21" fillId="0" borderId="14" xfId="2" applyFont="1" applyBorder="1" applyAlignment="1">
      <alignment horizontal="center" vertical="center"/>
    </xf>
    <xf numFmtId="38" fontId="28" fillId="0" borderId="63" xfId="3" applyFont="1" applyBorder="1" applyAlignment="1">
      <alignment horizontal="right" vertical="center"/>
    </xf>
    <xf numFmtId="0" fontId="6" fillId="0" borderId="0" xfId="2" applyFont="1" applyAlignment="1">
      <alignment horizontal="left" vertical="center"/>
    </xf>
    <xf numFmtId="0" fontId="30" fillId="0" borderId="0" xfId="2" applyFont="1">
      <alignment vertical="center"/>
    </xf>
    <xf numFmtId="0" fontId="8" fillId="0" borderId="38" xfId="6" applyFont="1" applyBorder="1">
      <alignment vertical="center"/>
    </xf>
    <xf numFmtId="0" fontId="8" fillId="0" borderId="23" xfId="6" applyFont="1" applyBorder="1">
      <alignment vertical="center"/>
    </xf>
    <xf numFmtId="0" fontId="8" fillId="0" borderId="65" xfId="6" applyFont="1" applyBorder="1">
      <alignment vertical="center"/>
    </xf>
    <xf numFmtId="0" fontId="8" fillId="0" borderId="66" xfId="6" applyFont="1" applyBorder="1">
      <alignment vertical="center"/>
    </xf>
    <xf numFmtId="0" fontId="8" fillId="0" borderId="67" xfId="6" applyFont="1" applyBorder="1">
      <alignment vertical="center"/>
    </xf>
    <xf numFmtId="0" fontId="14" fillId="0" borderId="68" xfId="6" applyFont="1" applyBorder="1" applyAlignment="1">
      <alignment horizontal="right" vertical="center"/>
    </xf>
    <xf numFmtId="0" fontId="14" fillId="0" borderId="42" xfId="6" applyFont="1" applyBorder="1" applyAlignment="1">
      <alignment horizontal="right" vertical="center"/>
    </xf>
    <xf numFmtId="0" fontId="8" fillId="0" borderId="41" xfId="6" applyFont="1" applyBorder="1">
      <alignment vertical="center"/>
    </xf>
    <xf numFmtId="0" fontId="18" fillId="0" borderId="0" xfId="7" applyFont="1" applyAlignment="1">
      <alignment horizontal="right" vertical="center"/>
    </xf>
    <xf numFmtId="0" fontId="1" fillId="0" borderId="0" xfId="8">
      <alignment vertical="center"/>
    </xf>
    <xf numFmtId="0" fontId="1" fillId="0" borderId="0" xfId="8" applyAlignment="1">
      <alignment horizontal="left" vertical="center"/>
    </xf>
    <xf numFmtId="0" fontId="1" fillId="0" borderId="0" xfId="8" applyAlignment="1">
      <alignment horizontal="center" vertical="center"/>
    </xf>
    <xf numFmtId="0" fontId="1" fillId="0" borderId="49" xfId="8" applyBorder="1" applyAlignment="1">
      <alignment horizontal="left" vertical="center"/>
    </xf>
    <xf numFmtId="0" fontId="1" fillId="0" borderId="40" xfId="8" applyBorder="1" applyAlignment="1">
      <alignment horizontal="left" vertical="top"/>
    </xf>
    <xf numFmtId="0" fontId="1" fillId="0" borderId="39" xfId="8" applyBorder="1" applyAlignment="1">
      <alignment horizontal="center" vertical="top" wrapText="1"/>
    </xf>
    <xf numFmtId="0" fontId="1" fillId="0" borderId="22" xfId="8" applyBorder="1" applyAlignment="1">
      <alignment horizontal="left" vertical="top"/>
    </xf>
    <xf numFmtId="0" fontId="1" fillId="0" borderId="18" xfId="8" applyBorder="1" applyAlignment="1">
      <alignment horizontal="left" vertical="top"/>
    </xf>
    <xf numFmtId="0" fontId="1" fillId="0" borderId="19" xfId="8" applyBorder="1" applyAlignment="1">
      <alignment horizontal="left" vertical="top"/>
    </xf>
    <xf numFmtId="0" fontId="1" fillId="0" borderId="22" xfId="8" applyBorder="1" applyAlignment="1">
      <alignment horizontal="left" vertical="top" wrapText="1"/>
    </xf>
    <xf numFmtId="0" fontId="1" fillId="0" borderId="19" xfId="8" applyBorder="1" applyAlignment="1">
      <alignment horizontal="center" vertical="top"/>
    </xf>
    <xf numFmtId="0" fontId="32" fillId="0" borderId="0" xfId="8" applyFont="1" applyAlignment="1">
      <alignment horizontal="left" vertical="center"/>
    </xf>
    <xf numFmtId="0" fontId="33" fillId="0" borderId="62" xfId="8" applyFont="1" applyBorder="1" applyAlignment="1">
      <alignment vertical="center" wrapText="1"/>
    </xf>
    <xf numFmtId="0" fontId="33" fillId="0" borderId="60" xfId="8" applyFont="1" applyBorder="1" applyAlignment="1">
      <alignment vertical="center" wrapText="1"/>
    </xf>
    <xf numFmtId="0" fontId="37" fillId="6" borderId="38" xfId="8" applyFont="1" applyFill="1" applyBorder="1" applyAlignment="1">
      <alignment horizontal="center" vertical="center" wrapText="1"/>
    </xf>
    <xf numFmtId="0" fontId="32" fillId="0" borderId="0" xfId="8" applyFont="1">
      <alignment vertical="center"/>
    </xf>
    <xf numFmtId="0" fontId="32" fillId="0" borderId="43" xfId="8" applyFont="1" applyBorder="1" applyAlignment="1">
      <alignment horizontal="left" vertical="center"/>
    </xf>
    <xf numFmtId="0" fontId="1" fillId="0" borderId="0" xfId="8" applyAlignment="1">
      <alignment horizontal="right" vertical="center"/>
    </xf>
    <xf numFmtId="0" fontId="32" fillId="0" borderId="0" xfId="8" applyFont="1" applyAlignment="1">
      <alignment horizontal="center" vertical="center"/>
    </xf>
    <xf numFmtId="0" fontId="39" fillId="0" borderId="0" xfId="8" applyFont="1" applyAlignment="1">
      <alignment horizontal="centerContinuous" vertical="center"/>
    </xf>
    <xf numFmtId="0" fontId="40" fillId="0" borderId="0" xfId="8" applyFont="1" applyAlignment="1">
      <alignment horizontal="left" vertical="center"/>
    </xf>
    <xf numFmtId="0" fontId="41" fillId="0" borderId="0" xfId="8" applyFont="1" applyAlignment="1">
      <alignment horizontal="left" vertical="center"/>
    </xf>
    <xf numFmtId="0" fontId="42" fillId="0" borderId="0" xfId="8" applyFont="1" applyAlignment="1">
      <alignment horizontal="right" vertical="center"/>
    </xf>
    <xf numFmtId="0" fontId="43" fillId="0" borderId="0" xfId="8" applyFont="1" applyAlignment="1">
      <alignment horizontal="left" vertical="center"/>
    </xf>
    <xf numFmtId="0" fontId="1" fillId="5" borderId="59" xfId="8" applyFill="1" applyBorder="1" applyAlignment="1" applyProtection="1">
      <alignment horizontal="center" vertical="center"/>
      <protection locked="0"/>
    </xf>
    <xf numFmtId="0" fontId="1" fillId="5" borderId="0" xfId="8" applyFill="1" applyAlignment="1" applyProtection="1">
      <alignment horizontal="left" vertical="center"/>
      <protection locked="0"/>
    </xf>
    <xf numFmtId="0" fontId="1" fillId="7" borderId="66" xfId="8" applyFill="1" applyBorder="1" applyProtection="1">
      <alignment vertical="center"/>
      <protection locked="0"/>
    </xf>
    <xf numFmtId="0" fontId="1" fillId="7" borderId="66" xfId="8" applyFill="1" applyBorder="1" applyAlignment="1" applyProtection="1">
      <alignment horizontal="center" vertical="center"/>
      <protection locked="0"/>
    </xf>
    <xf numFmtId="0" fontId="1" fillId="7" borderId="67" xfId="8" applyFill="1" applyBorder="1" applyProtection="1">
      <alignment vertical="center"/>
      <protection locked="0"/>
    </xf>
    <xf numFmtId="0" fontId="1" fillId="7" borderId="67" xfId="8" applyFill="1" applyBorder="1" applyAlignment="1" applyProtection="1">
      <alignment horizontal="center" vertical="center"/>
      <protection locked="0"/>
    </xf>
    <xf numFmtId="0" fontId="1" fillId="7" borderId="41" xfId="8" applyFill="1" applyBorder="1" applyAlignment="1" applyProtection="1">
      <alignment horizontal="center" vertical="center"/>
      <protection locked="0"/>
    </xf>
    <xf numFmtId="0" fontId="1" fillId="7" borderId="39" xfId="8" applyFill="1" applyBorder="1" applyAlignment="1" applyProtection="1">
      <alignment horizontal="left" vertical="center"/>
      <protection locked="0"/>
    </xf>
    <xf numFmtId="0" fontId="1" fillId="7" borderId="0" xfId="8" applyFill="1" applyAlignment="1" applyProtection="1">
      <alignment horizontal="left" vertical="center"/>
      <protection locked="0"/>
    </xf>
    <xf numFmtId="0" fontId="1" fillId="7" borderId="59" xfId="8" applyFill="1" applyBorder="1" applyAlignment="1" applyProtection="1">
      <alignment horizontal="left" vertical="center"/>
      <protection locked="0"/>
    </xf>
    <xf numFmtId="0" fontId="1" fillId="7" borderId="69" xfId="8" applyFill="1" applyBorder="1" applyProtection="1">
      <alignment vertical="center"/>
      <protection locked="0"/>
    </xf>
    <xf numFmtId="0" fontId="1" fillId="7" borderId="69" xfId="8" applyFill="1" applyBorder="1" applyAlignment="1" applyProtection="1">
      <alignment horizontal="center" vertical="center"/>
      <protection locked="0"/>
    </xf>
    <xf numFmtId="0" fontId="1" fillId="7" borderId="38" xfId="8" applyFill="1" applyBorder="1" applyProtection="1">
      <alignment vertical="center"/>
      <protection locked="0"/>
    </xf>
    <xf numFmtId="0" fontId="1" fillId="7" borderId="38" xfId="8" applyFill="1" applyBorder="1" applyAlignment="1" applyProtection="1">
      <alignment horizontal="center" vertical="center"/>
      <protection locked="0"/>
    </xf>
    <xf numFmtId="0" fontId="1" fillId="7" borderId="65" xfId="8" applyFill="1" applyBorder="1" applyProtection="1">
      <alignment vertical="center"/>
      <protection locked="0"/>
    </xf>
    <xf numFmtId="0" fontId="1" fillId="7" borderId="65" xfId="8" applyFill="1" applyBorder="1" applyAlignment="1" applyProtection="1">
      <alignment horizontal="center" vertical="center"/>
      <protection locked="0"/>
    </xf>
    <xf numFmtId="14" fontId="1" fillId="7" borderId="0" xfId="8" applyNumberFormat="1" applyFill="1" applyProtection="1">
      <alignment vertical="center"/>
      <protection locked="0"/>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41" xfId="0" applyFont="1" applyBorder="1">
      <alignment vertical="center"/>
    </xf>
    <xf numFmtId="0" fontId="8" fillId="0" borderId="42" xfId="0" applyFont="1" applyBorder="1">
      <alignment vertical="center"/>
    </xf>
    <xf numFmtId="0" fontId="8" fillId="2" borderId="38" xfId="0" applyFont="1" applyFill="1" applyBorder="1" applyAlignment="1">
      <alignment horizontal="center" vertical="center"/>
    </xf>
    <xf numFmtId="0" fontId="8" fillId="0" borderId="38" xfId="0" applyFont="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right" vertical="center"/>
    </xf>
    <xf numFmtId="0" fontId="10" fillId="0" borderId="46" xfId="0" applyFont="1" applyBorder="1">
      <alignment vertical="center"/>
    </xf>
    <xf numFmtId="0" fontId="8" fillId="2" borderId="44" xfId="0" applyFont="1" applyFill="1" applyBorder="1" applyAlignment="1">
      <alignment horizontal="center" vertical="center"/>
    </xf>
    <xf numFmtId="0" fontId="15" fillId="0" borderId="0" xfId="0" applyFont="1" applyAlignment="1">
      <alignment horizontal="center" vertical="center"/>
    </xf>
    <xf numFmtId="0" fontId="25" fillId="0" borderId="39" xfId="2" applyFont="1" applyBorder="1" applyAlignment="1">
      <alignment horizontal="right" vertical="center" textRotation="255"/>
    </xf>
    <xf numFmtId="0" fontId="25" fillId="0" borderId="40" xfId="2" applyFont="1" applyBorder="1" applyAlignment="1">
      <alignment horizontal="right" vertical="center" textRotation="255"/>
    </xf>
    <xf numFmtId="0" fontId="19" fillId="0" borderId="0" xfId="2" applyFont="1" applyAlignment="1">
      <alignment horizontal="center" vertical="center"/>
    </xf>
    <xf numFmtId="0" fontId="5" fillId="0" borderId="0" xfId="2" applyFont="1">
      <alignment vertical="center"/>
    </xf>
    <xf numFmtId="0" fontId="24" fillId="0" borderId="60" xfId="2" applyFont="1" applyBorder="1">
      <alignment vertical="center"/>
    </xf>
    <xf numFmtId="177" fontId="24" fillId="0" borderId="59" xfId="2" applyNumberFormat="1" applyFont="1" applyBorder="1">
      <alignment vertical="center"/>
    </xf>
    <xf numFmtId="178" fontId="24" fillId="0" borderId="39" xfId="3" applyNumberFormat="1" applyFont="1" applyBorder="1" applyAlignment="1">
      <alignment vertical="center"/>
    </xf>
    <xf numFmtId="179" fontId="24" fillId="0" borderId="61" xfId="3" applyNumberFormat="1" applyFont="1" applyBorder="1" applyAlignment="1">
      <alignment vertical="center"/>
    </xf>
    <xf numFmtId="177" fontId="6" fillId="0" borderId="59" xfId="2" applyNumberFormat="1" applyFont="1" applyBorder="1" applyAlignment="1">
      <alignment horizontal="center" vertical="center"/>
    </xf>
    <xf numFmtId="178" fontId="6" fillId="0" borderId="39" xfId="3" applyNumberFormat="1" applyFont="1" applyFill="1" applyBorder="1" applyAlignment="1">
      <alignment horizontal="center" vertical="center"/>
    </xf>
    <xf numFmtId="0" fontId="6" fillId="2" borderId="64" xfId="2" applyFont="1" applyFill="1" applyBorder="1">
      <alignment vertical="center"/>
    </xf>
    <xf numFmtId="38" fontId="24" fillId="0" borderId="58" xfId="3" applyFont="1" applyBorder="1" applyAlignment="1">
      <alignment vertical="center"/>
    </xf>
    <xf numFmtId="38" fontId="6" fillId="2" borderId="61" xfId="3" applyFont="1" applyFill="1" applyBorder="1" applyAlignment="1">
      <alignment vertical="center"/>
    </xf>
    <xf numFmtId="38" fontId="6" fillId="2" borderId="56" xfId="3" applyFont="1" applyFill="1" applyBorder="1" applyAlignment="1">
      <alignment vertical="center"/>
    </xf>
    <xf numFmtId="0" fontId="6" fillId="0" borderId="0" xfId="2" applyFont="1" applyAlignment="1">
      <alignment horizontal="right"/>
    </xf>
    <xf numFmtId="0" fontId="6" fillId="0" borderId="0" xfId="2" applyFont="1" applyAlignment="1">
      <alignment horizontal="right" vertical="top"/>
    </xf>
    <xf numFmtId="0" fontId="5" fillId="0" borderId="0" xfId="2" applyFont="1" applyAlignment="1">
      <alignment horizontal="right" vertical="top"/>
    </xf>
    <xf numFmtId="0" fontId="45" fillId="0" borderId="0" xfId="6" applyFont="1">
      <alignment vertical="center"/>
    </xf>
    <xf numFmtId="0" fontId="45" fillId="0" borderId="0" xfId="6" applyFont="1" applyAlignment="1">
      <alignment horizontal="right" vertical="center"/>
    </xf>
    <xf numFmtId="0" fontId="47" fillId="0" borderId="38" xfId="6" applyFont="1" applyBorder="1" applyAlignment="1">
      <alignment horizontal="center" vertical="center" wrapText="1"/>
    </xf>
    <xf numFmtId="0" fontId="48" fillId="0" borderId="38" xfId="6" applyFont="1" applyBorder="1" applyAlignment="1">
      <alignment horizontal="center" vertical="center" wrapText="1"/>
    </xf>
    <xf numFmtId="0" fontId="49" fillId="0" borderId="8" xfId="6" applyFont="1" applyBorder="1" applyAlignment="1">
      <alignment horizontal="center" vertical="center" wrapText="1"/>
    </xf>
    <xf numFmtId="0" fontId="49" fillId="0" borderId="38" xfId="6" applyFont="1" applyBorder="1" applyAlignment="1">
      <alignment horizontal="justify" vertical="center"/>
    </xf>
    <xf numFmtId="0" fontId="49" fillId="0" borderId="38" xfId="6" applyFont="1" applyBorder="1" applyAlignment="1">
      <alignment horizontal="justify" vertical="center" wrapText="1"/>
    </xf>
    <xf numFmtId="0" fontId="49" fillId="0" borderId="38" xfId="6" applyFont="1" applyBorder="1" applyAlignment="1">
      <alignment horizontal="center" vertical="center" wrapText="1"/>
    </xf>
    <xf numFmtId="0" fontId="49" fillId="0" borderId="65" xfId="6" applyFont="1" applyBorder="1" applyAlignment="1">
      <alignment horizontal="justify" vertical="center" wrapText="1"/>
    </xf>
    <xf numFmtId="0" fontId="49" fillId="0" borderId="66" xfId="6" applyFont="1" applyBorder="1" applyAlignment="1">
      <alignment horizontal="justify" vertical="center" wrapText="1"/>
    </xf>
    <xf numFmtId="0" fontId="52" fillId="0" borderId="70" xfId="6" applyFont="1" applyBorder="1" applyAlignment="1">
      <alignment horizontal="justify" vertical="center"/>
    </xf>
    <xf numFmtId="0" fontId="45" fillId="0" borderId="70" xfId="6" applyFont="1" applyBorder="1">
      <alignment vertical="center"/>
    </xf>
    <xf numFmtId="0" fontId="47" fillId="0" borderId="38" xfId="6" applyFont="1" applyBorder="1" applyAlignment="1">
      <alignment horizontal="center" vertical="center" shrinkToFit="1"/>
    </xf>
    <xf numFmtId="0" fontId="8" fillId="0" borderId="38" xfId="0" applyFont="1" applyBorder="1" applyAlignment="1">
      <alignment horizontal="center" vertical="center"/>
    </xf>
    <xf numFmtId="0" fontId="53" fillId="0" borderId="0" xfId="7" applyFont="1">
      <alignment vertical="center"/>
    </xf>
    <xf numFmtId="0" fontId="5" fillId="0" borderId="0" xfId="7">
      <alignment vertical="center"/>
    </xf>
    <xf numFmtId="0" fontId="5" fillId="0" borderId="0" xfId="7" applyAlignment="1">
      <alignment horizontal="center" vertical="center"/>
    </xf>
    <xf numFmtId="0" fontId="7" fillId="0" borderId="0" xfId="7" applyFont="1" applyAlignment="1">
      <alignment horizontal="right" vertical="center"/>
    </xf>
    <xf numFmtId="0" fontId="56" fillId="0" borderId="0" xfId="7" applyFont="1">
      <alignment vertical="center"/>
    </xf>
    <xf numFmtId="0" fontId="5" fillId="0" borderId="59" xfId="7" applyBorder="1">
      <alignment vertical="center"/>
    </xf>
    <xf numFmtId="0" fontId="6" fillId="0" borderId="38" xfId="7" applyFont="1" applyBorder="1" applyAlignment="1">
      <alignment horizontal="center" vertical="center"/>
    </xf>
    <xf numFmtId="0" fontId="18" fillId="0" borderId="0" xfId="7" applyFont="1">
      <alignment vertical="center"/>
    </xf>
    <xf numFmtId="0" fontId="18" fillId="0" borderId="43" xfId="7" applyFont="1" applyBorder="1">
      <alignment vertical="center"/>
    </xf>
    <xf numFmtId="0" fontId="18" fillId="0" borderId="0" xfId="7" applyFont="1" applyAlignment="1">
      <alignment horizontal="center" vertical="center"/>
    </xf>
    <xf numFmtId="0" fontId="18" fillId="0" borderId="0" xfId="7" applyFont="1" applyAlignment="1">
      <alignment horizontal="right"/>
    </xf>
    <xf numFmtId="0" fontId="18" fillId="0" borderId="43" xfId="7" applyFont="1" applyBorder="1" applyAlignment="1"/>
    <xf numFmtId="0" fontId="18" fillId="0" borderId="43" xfId="7" applyFont="1" applyBorder="1" applyAlignment="1">
      <alignment horizontal="right"/>
    </xf>
    <xf numFmtId="0" fontId="18" fillId="0" borderId="43" xfId="7" applyFont="1" applyBorder="1" applyAlignment="1">
      <alignment horizontal="center"/>
    </xf>
    <xf numFmtId="0" fontId="18" fillId="0" borderId="43" xfId="7" applyFont="1" applyBorder="1" applyAlignment="1">
      <alignment horizontal="right" vertical="center"/>
    </xf>
    <xf numFmtId="0" fontId="18" fillId="0" borderId="0" xfId="7" applyFont="1" applyAlignment="1">
      <alignment horizontal="left" vertical="center"/>
    </xf>
    <xf numFmtId="0" fontId="18" fillId="0" borderId="43" xfId="7" applyFont="1" applyBorder="1" applyAlignment="1">
      <alignment horizontal="left" vertical="center"/>
    </xf>
    <xf numFmtId="0" fontId="5" fillId="0" borderId="0" xfId="7" applyAlignment="1">
      <alignment horizontal="right" vertical="center"/>
    </xf>
    <xf numFmtId="0" fontId="5" fillId="0" borderId="36" xfId="7" applyBorder="1">
      <alignment vertical="center"/>
    </xf>
    <xf numFmtId="0" fontId="5" fillId="0" borderId="36" xfId="7" applyBorder="1" applyAlignment="1">
      <alignment horizontal="center" vertical="center"/>
    </xf>
    <xf numFmtId="0" fontId="53" fillId="3" borderId="120" xfId="7" applyFont="1" applyFill="1" applyBorder="1" applyAlignment="1">
      <alignment horizontal="center" vertical="center" wrapText="1"/>
    </xf>
    <xf numFmtId="0" fontId="53" fillId="3" borderId="121" xfId="7" applyFont="1" applyFill="1" applyBorder="1" applyAlignment="1">
      <alignment horizontal="center" vertical="center" wrapText="1"/>
    </xf>
    <xf numFmtId="0" fontId="53" fillId="3" borderId="122" xfId="7" applyFont="1" applyFill="1" applyBorder="1" applyAlignment="1">
      <alignment horizontal="center" vertical="center" wrapText="1"/>
    </xf>
    <xf numFmtId="0" fontId="6" fillId="3" borderId="123" xfId="7" applyFont="1" applyFill="1" applyBorder="1" applyAlignment="1">
      <alignment horizontal="center" vertical="center"/>
    </xf>
    <xf numFmtId="0" fontId="6" fillId="0" borderId="115" xfId="7" applyFont="1" applyBorder="1" applyAlignment="1">
      <alignment horizontal="center" vertical="center" wrapText="1"/>
    </xf>
    <xf numFmtId="0" fontId="53" fillId="0" borderId="116" xfId="7" applyFont="1" applyBorder="1" applyAlignment="1">
      <alignment horizontal="center" vertical="center" wrapText="1"/>
    </xf>
    <xf numFmtId="181" fontId="54" fillId="8" borderId="84" xfId="7" applyNumberFormat="1" applyFont="1" applyFill="1" applyBorder="1">
      <alignment vertical="center"/>
    </xf>
    <xf numFmtId="180" fontId="54" fillId="8" borderId="85" xfId="7" applyNumberFormat="1" applyFont="1" applyFill="1" applyBorder="1">
      <alignment vertical="center"/>
    </xf>
    <xf numFmtId="180" fontId="54" fillId="8" borderId="86" xfId="7" applyNumberFormat="1" applyFont="1" applyFill="1" applyBorder="1">
      <alignment vertical="center"/>
    </xf>
    <xf numFmtId="180" fontId="54" fillId="0" borderId="12" xfId="7" applyNumberFormat="1" applyFont="1" applyBorder="1">
      <alignment vertical="center"/>
    </xf>
    <xf numFmtId="182" fontId="54" fillId="0" borderId="11" xfId="7" applyNumberFormat="1" applyFont="1" applyBorder="1">
      <alignment vertical="center"/>
    </xf>
    <xf numFmtId="0" fontId="54" fillId="8" borderId="86" xfId="7" applyFont="1" applyFill="1" applyBorder="1" applyAlignment="1">
      <alignment vertical="center" wrapText="1"/>
    </xf>
    <xf numFmtId="20" fontId="54" fillId="8" borderId="127" xfId="7" applyNumberFormat="1" applyFont="1" applyFill="1" applyBorder="1" applyAlignment="1">
      <alignment horizontal="center" vertical="center" wrapText="1"/>
    </xf>
    <xf numFmtId="0" fontId="18" fillId="0" borderId="49" xfId="7" applyFont="1" applyBorder="1" applyAlignment="1">
      <alignment horizontal="center" vertical="center"/>
    </xf>
    <xf numFmtId="0" fontId="54" fillId="0" borderId="55" xfId="7" applyFont="1" applyBorder="1" applyAlignment="1">
      <alignment horizontal="center" vertical="center"/>
    </xf>
    <xf numFmtId="181" fontId="54" fillId="8" borderId="88" xfId="7" applyNumberFormat="1" applyFont="1" applyFill="1" applyBorder="1">
      <alignment vertical="center"/>
    </xf>
    <xf numFmtId="180" fontId="54" fillId="8" borderId="89" xfId="7" applyNumberFormat="1" applyFont="1" applyFill="1" applyBorder="1">
      <alignment vertical="center"/>
    </xf>
    <xf numFmtId="180" fontId="54" fillId="8" borderId="38" xfId="7" applyNumberFormat="1" applyFont="1" applyFill="1" applyBorder="1">
      <alignment vertical="center"/>
    </xf>
    <xf numFmtId="180" fontId="54" fillId="8" borderId="38" xfId="7" applyNumberFormat="1" applyFont="1" applyFill="1" applyBorder="1" applyAlignment="1">
      <alignment horizontal="right" vertical="center" wrapText="1"/>
    </xf>
    <xf numFmtId="0" fontId="53" fillId="8" borderId="42" xfId="7" applyFont="1" applyFill="1" applyBorder="1" applyAlignment="1">
      <alignment vertical="center" wrapText="1"/>
    </xf>
    <xf numFmtId="0" fontId="53" fillId="8" borderId="129" xfId="7" applyFont="1" applyFill="1" applyBorder="1" applyAlignment="1">
      <alignment horizontal="center" vertical="center" wrapText="1"/>
    </xf>
    <xf numFmtId="0" fontId="6" fillId="0" borderId="12" xfId="7" applyFont="1" applyBorder="1" applyAlignment="1">
      <alignment horizontal="center" vertical="center"/>
    </xf>
    <xf numFmtId="0" fontId="53" fillId="0" borderId="117" xfId="7" applyFont="1" applyBorder="1" applyAlignment="1">
      <alignment horizontal="center" vertical="center"/>
    </xf>
    <xf numFmtId="0" fontId="6" fillId="0" borderId="49" xfId="7" applyFont="1" applyBorder="1" applyAlignment="1">
      <alignment horizontal="center" vertical="center"/>
    </xf>
    <xf numFmtId="0" fontId="53" fillId="0" borderId="55" xfId="7" applyFont="1" applyBorder="1" applyAlignment="1">
      <alignment horizontal="center" vertical="center"/>
    </xf>
    <xf numFmtId="0" fontId="53" fillId="8" borderId="38" xfId="7" applyFont="1" applyFill="1" applyBorder="1" applyAlignment="1">
      <alignment vertical="center" wrapText="1"/>
    </xf>
    <xf numFmtId="0" fontId="53" fillId="8" borderId="131" xfId="7" applyFont="1" applyFill="1" applyBorder="1" applyAlignment="1">
      <alignment horizontal="center" vertical="center" wrapText="1"/>
    </xf>
    <xf numFmtId="181" fontId="54" fillId="8" borderId="90" xfId="7" applyNumberFormat="1" applyFont="1" applyFill="1" applyBorder="1">
      <alignment vertical="center"/>
    </xf>
    <xf numFmtId="181" fontId="54" fillId="8" borderId="132" xfId="7" applyNumberFormat="1" applyFont="1" applyFill="1" applyBorder="1">
      <alignment vertical="center"/>
    </xf>
    <xf numFmtId="180" fontId="54" fillId="8" borderId="133" xfId="7" applyNumberFormat="1" applyFont="1" applyFill="1" applyBorder="1">
      <alignment vertical="center"/>
    </xf>
    <xf numFmtId="180" fontId="54" fillId="8" borderId="80" xfId="7" applyNumberFormat="1" applyFont="1" applyFill="1" applyBorder="1">
      <alignment vertical="center"/>
    </xf>
    <xf numFmtId="180" fontId="54" fillId="0" borderId="80" xfId="7" applyNumberFormat="1" applyFont="1" applyBorder="1">
      <alignment vertical="center"/>
    </xf>
    <xf numFmtId="182" fontId="54" fillId="0" borderId="115" xfId="7" applyNumberFormat="1" applyFont="1" applyBorder="1">
      <alignment vertical="center"/>
    </xf>
    <xf numFmtId="0" fontId="53" fillId="8" borderId="91" xfId="7" applyFont="1" applyFill="1" applyBorder="1" applyAlignment="1">
      <alignment vertical="center" wrapText="1"/>
    </xf>
    <xf numFmtId="0" fontId="53" fillId="8" borderId="134" xfId="7" applyFont="1" applyFill="1" applyBorder="1" applyAlignment="1">
      <alignment horizontal="center" vertical="center" wrapText="1"/>
    </xf>
    <xf numFmtId="0" fontId="6" fillId="0" borderId="115" xfId="7" applyFont="1" applyBorder="1" applyAlignment="1">
      <alignment horizontal="center" vertical="center"/>
    </xf>
    <xf numFmtId="0" fontId="53" fillId="0" borderId="116" xfId="7" applyFont="1" applyBorder="1" applyAlignment="1">
      <alignment horizontal="center" vertical="center"/>
    </xf>
    <xf numFmtId="0" fontId="7" fillId="0" borderId="0" xfId="7" applyFont="1">
      <alignment vertical="center"/>
    </xf>
    <xf numFmtId="182" fontId="54" fillId="5" borderId="42" xfId="7" applyNumberFormat="1" applyFont="1" applyFill="1" applyBorder="1">
      <alignmen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41" xfId="0" applyFont="1" applyBorder="1">
      <alignment vertical="center"/>
    </xf>
    <xf numFmtId="0" fontId="8" fillId="0" borderId="42" xfId="0" applyFont="1" applyBorder="1">
      <alignment vertical="center"/>
    </xf>
    <xf numFmtId="0" fontId="8" fillId="0" borderId="38" xfId="0" applyFont="1" applyBorder="1" applyAlignment="1">
      <alignment horizontal="center" vertical="top"/>
    </xf>
    <xf numFmtId="0" fontId="8" fillId="2" borderId="38" xfId="0" applyFont="1" applyFill="1" applyBorder="1" applyAlignment="1">
      <alignment horizontal="center" vertical="center"/>
    </xf>
    <xf numFmtId="0" fontId="8" fillId="0" borderId="38" xfId="0" applyFont="1" applyBorder="1" applyAlignment="1">
      <alignment horizontal="center" vertical="center"/>
    </xf>
    <xf numFmtId="0" fontId="8" fillId="2" borderId="27"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8" xfId="0" applyFont="1" applyBorder="1">
      <alignment vertical="center"/>
    </xf>
    <xf numFmtId="0" fontId="8" fillId="0" borderId="38" xfId="0" applyFont="1" applyBorder="1" applyAlignment="1">
      <alignment horizontal="left" vertical="top" wrapText="1"/>
    </xf>
    <xf numFmtId="0" fontId="8" fillId="0" borderId="25" xfId="0" applyFont="1" applyBorder="1" applyAlignment="1">
      <alignment horizontal="right" vertical="center"/>
    </xf>
    <xf numFmtId="0" fontId="8" fillId="0" borderId="3" xfId="0" applyFont="1" applyBorder="1" applyAlignment="1">
      <alignment horizontal="right" vertical="center"/>
    </xf>
    <xf numFmtId="0" fontId="10" fillId="0" borderId="8" xfId="0" applyFont="1" applyBorder="1" applyAlignment="1">
      <alignment horizontal="left" vertical="center"/>
    </xf>
    <xf numFmtId="0" fontId="10" fillId="0" borderId="11" xfId="0" applyFont="1" applyBorder="1" applyAlignment="1">
      <alignment horizontal="left" vertical="center"/>
    </xf>
    <xf numFmtId="0" fontId="10" fillId="0" borderId="24" xfId="0" applyFont="1" applyBorder="1" applyAlignment="1">
      <alignment horizontal="left" vertical="center"/>
    </xf>
    <xf numFmtId="0" fontId="10" fillId="0" borderId="46" xfId="0" applyFont="1" applyBorder="1" applyAlignment="1">
      <alignment horizontal="left" vertical="center"/>
    </xf>
    <xf numFmtId="0" fontId="10" fillId="0" borderId="44" xfId="0" applyFont="1" applyBorder="1" applyAlignment="1">
      <alignment horizontal="left" vertical="center"/>
    </xf>
    <xf numFmtId="0" fontId="10" fillId="0" borderId="48" xfId="0" applyFont="1" applyBorder="1" applyAlignment="1">
      <alignment horizontal="left" vertical="center"/>
    </xf>
    <xf numFmtId="176" fontId="8" fillId="0" borderId="8"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8" fillId="0" borderId="0" xfId="0" applyFont="1" applyAlignment="1">
      <alignment horizontal="left" vertical="top" wrapText="1"/>
    </xf>
    <xf numFmtId="6" fontId="8" fillId="2" borderId="38" xfId="1" applyFont="1" applyFill="1" applyBorder="1" applyAlignment="1">
      <alignment horizontal="center" vertical="center"/>
    </xf>
    <xf numFmtId="3" fontId="10" fillId="0" borderId="28" xfId="0" applyNumberFormat="1" applyFont="1" applyBorder="1">
      <alignment vertical="center"/>
    </xf>
    <xf numFmtId="0" fontId="10" fillId="0" borderId="30" xfId="0" applyFont="1" applyBorder="1">
      <alignment vertical="center"/>
    </xf>
    <xf numFmtId="0" fontId="10" fillId="0" borderId="25"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26" xfId="0" applyFont="1" applyBorder="1" applyAlignment="1">
      <alignment horizontal="left" vertical="center"/>
    </xf>
    <xf numFmtId="0" fontId="10" fillId="0" borderId="12" xfId="0" applyFont="1" applyBorder="1" applyAlignment="1">
      <alignment horizontal="left" vertical="center"/>
    </xf>
    <xf numFmtId="0" fontId="10" fillId="0" borderId="47" xfId="0" applyFont="1" applyBorder="1" applyAlignment="1">
      <alignment horizontal="left" vertical="center"/>
    </xf>
    <xf numFmtId="0" fontId="10" fillId="0" borderId="8" xfId="0" applyFont="1" applyBorder="1">
      <alignment vertical="center"/>
    </xf>
    <xf numFmtId="0" fontId="10" fillId="0" borderId="24" xfId="0" applyFont="1" applyBorder="1">
      <alignment vertical="center"/>
    </xf>
    <xf numFmtId="0" fontId="10" fillId="0" borderId="46" xfId="0" applyFont="1" applyBorder="1">
      <alignment vertical="center"/>
    </xf>
    <xf numFmtId="0" fontId="10" fillId="0" borderId="48" xfId="0" applyFont="1" applyBorder="1">
      <alignment vertical="center"/>
    </xf>
    <xf numFmtId="0" fontId="8" fillId="2" borderId="4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6" xfId="0" applyFont="1" applyBorder="1" applyAlignment="1">
      <alignment horizontal="left" vertical="center"/>
    </xf>
    <xf numFmtId="0" fontId="8" fillId="0" borderId="44" xfId="0" applyFont="1" applyBorder="1" applyAlignment="1">
      <alignment horizontal="left" vertical="center"/>
    </xf>
    <xf numFmtId="0" fontId="8" fillId="0" borderId="48" xfId="0" applyFont="1" applyBorder="1" applyAlignment="1">
      <alignment horizontal="left" vertical="center"/>
    </xf>
    <xf numFmtId="3" fontId="10" fillId="0" borderId="8" xfId="0" applyNumberFormat="1" applyFont="1" applyBorder="1">
      <alignment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50"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6" fillId="0" borderId="51" xfId="0" applyFont="1" applyBorder="1" applyAlignment="1">
      <alignment horizontal="center" vertical="center"/>
    </xf>
    <xf numFmtId="0" fontId="16" fillId="0" borderId="44" xfId="0" applyFont="1" applyBorder="1" applyAlignment="1">
      <alignment horizontal="center" vertical="center"/>
    </xf>
    <xf numFmtId="0" fontId="16" fillId="0" borderId="47" xfId="0" applyFont="1" applyBorder="1" applyAlignment="1">
      <alignment horizontal="center"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49" xfId="0" applyFont="1" applyBorder="1" applyAlignment="1">
      <alignment horizontal="left" vertical="center"/>
    </xf>
    <xf numFmtId="0" fontId="8" fillId="2" borderId="4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9" xfId="0" applyFont="1" applyFill="1" applyBorder="1" applyAlignment="1">
      <alignment horizontal="center" vertical="center"/>
    </xf>
    <xf numFmtId="0" fontId="8" fillId="0" borderId="25"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26" xfId="0" applyFont="1" applyBorder="1" applyAlignment="1">
      <alignment horizontal="left" vertical="center"/>
    </xf>
    <xf numFmtId="0" fontId="15" fillId="0" borderId="0" xfId="0" applyFont="1" applyAlignment="1">
      <alignment horizontal="center" vertical="center"/>
    </xf>
    <xf numFmtId="0" fontId="10" fillId="0" borderId="40" xfId="0" applyFont="1" applyBorder="1" applyAlignment="1">
      <alignment horizontal="left" vertical="center"/>
    </xf>
    <xf numFmtId="0" fontId="10" fillId="0" borderId="43" xfId="0" applyFont="1" applyBorder="1" applyAlignment="1">
      <alignment horizontal="left" vertical="center"/>
    </xf>
    <xf numFmtId="0" fontId="49" fillId="0" borderId="68" xfId="6" applyFont="1" applyBorder="1" applyAlignment="1">
      <alignment horizontal="left" vertical="center" wrapText="1"/>
    </xf>
    <xf numFmtId="0" fontId="49" fillId="0" borderId="69" xfId="6" applyFont="1" applyBorder="1" applyAlignment="1">
      <alignment horizontal="left" vertical="center" wrapText="1"/>
    </xf>
    <xf numFmtId="0" fontId="49" fillId="0" borderId="65" xfId="6" applyFont="1" applyBorder="1" applyAlignment="1">
      <alignment horizontal="left" vertical="center" wrapText="1"/>
    </xf>
    <xf numFmtId="0" fontId="49" fillId="0" borderId="23" xfId="6" applyFont="1" applyBorder="1" applyAlignment="1">
      <alignment horizontal="center" vertical="center" wrapText="1"/>
    </xf>
    <xf numFmtId="0" fontId="49" fillId="0" borderId="42" xfId="6" applyFont="1" applyBorder="1" applyAlignment="1">
      <alignment horizontal="center" vertical="center" wrapText="1"/>
    </xf>
    <xf numFmtId="0" fontId="49" fillId="0" borderId="41" xfId="6" applyFont="1" applyBorder="1" applyAlignment="1">
      <alignment horizontal="center" vertical="center" wrapText="1"/>
    </xf>
    <xf numFmtId="0" fontId="46" fillId="0" borderId="0" xfId="6" applyFont="1" applyAlignment="1">
      <alignment horizontal="center" vertical="center"/>
    </xf>
    <xf numFmtId="0" fontId="49" fillId="0" borderId="38" xfId="6" applyFont="1" applyBorder="1" applyAlignment="1">
      <alignment horizontal="center" vertical="center" wrapText="1"/>
    </xf>
    <xf numFmtId="0" fontId="49" fillId="0" borderId="66" xfId="6" applyFont="1" applyBorder="1" applyAlignment="1">
      <alignment horizontal="left" vertical="center" wrapText="1"/>
    </xf>
    <xf numFmtId="0" fontId="22" fillId="0" borderId="0" xfId="2" applyFont="1" applyAlignment="1">
      <alignment horizontal="left" vertical="top" wrapText="1"/>
    </xf>
    <xf numFmtId="0" fontId="22" fillId="0" borderId="0" xfId="2" applyFont="1" applyAlignment="1">
      <alignment horizontal="left" vertical="center" wrapText="1"/>
    </xf>
    <xf numFmtId="0" fontId="23" fillId="0" borderId="39" xfId="2" applyFont="1" applyBorder="1" applyAlignment="1">
      <alignment horizontal="right" vertical="center" textRotation="255" shrinkToFit="1"/>
    </xf>
    <xf numFmtId="0" fontId="23" fillId="0" borderId="40" xfId="2" applyFont="1" applyBorder="1" applyAlignment="1">
      <alignment horizontal="right" vertical="center" textRotation="255" shrinkToFit="1"/>
    </xf>
    <xf numFmtId="0" fontId="25" fillId="0" borderId="39" xfId="2" applyFont="1" applyBorder="1" applyAlignment="1">
      <alignment horizontal="right" vertical="center" textRotation="255"/>
    </xf>
    <xf numFmtId="0" fontId="25" fillId="0" borderId="40" xfId="2" applyFont="1" applyBorder="1" applyAlignment="1">
      <alignment horizontal="right" vertical="center" textRotation="255"/>
    </xf>
    <xf numFmtId="0" fontId="27" fillId="0" borderId="32" xfId="2" applyFont="1" applyBorder="1" applyAlignment="1">
      <alignment horizontal="left" vertical="center"/>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0" fillId="0" borderId="5" xfId="2" applyFont="1" applyBorder="1" applyAlignment="1">
      <alignment horizontal="left" vertical="center" wrapText="1"/>
    </xf>
    <xf numFmtId="0" fontId="20" fillId="0" borderId="44" xfId="2" applyFont="1" applyBorder="1" applyAlignment="1">
      <alignment horizontal="left" vertical="center" wrapText="1"/>
    </xf>
    <xf numFmtId="0" fontId="20" fillId="0" borderId="48" xfId="2" applyFont="1" applyBorder="1" applyAlignment="1">
      <alignment horizontal="left" vertical="center" wrapText="1"/>
    </xf>
    <xf numFmtId="0" fontId="6" fillId="0" borderId="0" xfId="2" applyFont="1" applyAlignment="1">
      <alignment horizontal="left"/>
    </xf>
    <xf numFmtId="0" fontId="6" fillId="0" borderId="0" xfId="2" applyFont="1" applyAlignment="1">
      <alignment horizontal="left" vertical="center" wrapText="1"/>
    </xf>
    <xf numFmtId="0" fontId="20" fillId="0" borderId="53" xfId="2" applyFont="1" applyBorder="1" applyAlignment="1">
      <alignment horizontal="center" vertical="center" wrapText="1"/>
    </xf>
    <xf numFmtId="0" fontId="20" fillId="0" borderId="56" xfId="2" applyFont="1" applyBorder="1" applyAlignment="1">
      <alignment horizontal="center" vertical="center" wrapText="1"/>
    </xf>
    <xf numFmtId="0" fontId="23" fillId="0" borderId="19" xfId="2" applyFont="1" applyBorder="1" applyAlignment="1">
      <alignment horizontal="center" vertical="center"/>
    </xf>
    <xf numFmtId="0" fontId="23" fillId="0" borderId="22" xfId="2" applyFont="1" applyBorder="1" applyAlignment="1">
      <alignment horizontal="center" vertical="center"/>
    </xf>
    <xf numFmtId="0" fontId="23" fillId="0" borderId="40" xfId="2" applyFont="1" applyBorder="1" applyAlignment="1">
      <alignment horizontal="center" vertical="center"/>
    </xf>
    <xf numFmtId="0" fontId="23" fillId="0" borderId="49" xfId="2" applyFont="1" applyBorder="1" applyAlignment="1">
      <alignment horizontal="center" vertical="center"/>
    </xf>
    <xf numFmtId="0" fontId="23" fillId="0" borderId="52" xfId="2" applyFont="1" applyBorder="1" applyAlignment="1">
      <alignment horizontal="center" vertical="center"/>
    </xf>
    <xf numFmtId="0" fontId="23" fillId="0" borderId="55" xfId="2" applyFont="1" applyBorder="1" applyAlignment="1">
      <alignment horizontal="center" vertical="center"/>
    </xf>
    <xf numFmtId="0" fontId="19" fillId="0" borderId="0" xfId="2" applyFont="1" applyAlignment="1">
      <alignment horizontal="center" vertical="center"/>
    </xf>
    <xf numFmtId="0" fontId="18" fillId="0" borderId="25" xfId="7" applyFont="1" applyBorder="1" applyAlignment="1">
      <alignment horizontal="center" vertical="center"/>
    </xf>
    <xf numFmtId="0" fontId="18" fillId="0" borderId="26" xfId="7" applyFont="1" applyBorder="1" applyAlignment="1">
      <alignment horizontal="center" vertical="center"/>
    </xf>
    <xf numFmtId="182" fontId="18" fillId="5" borderId="5" xfId="7" applyNumberFormat="1" applyFont="1" applyFill="1" applyBorder="1" applyAlignment="1">
      <alignment horizontal="center" vertical="center"/>
    </xf>
    <xf numFmtId="182" fontId="18" fillId="5" borderId="47" xfId="7" applyNumberFormat="1" applyFont="1" applyFill="1" applyBorder="1" applyAlignment="1">
      <alignment horizontal="center" vertical="center"/>
    </xf>
    <xf numFmtId="5" fontId="18" fillId="5" borderId="46" xfId="7" applyNumberFormat="1" applyFont="1" applyFill="1" applyBorder="1" applyAlignment="1">
      <alignment horizontal="center" vertical="center"/>
    </xf>
    <xf numFmtId="5" fontId="18" fillId="5" borderId="47" xfId="7" applyNumberFormat="1" applyFont="1" applyFill="1" applyBorder="1" applyAlignment="1">
      <alignment horizontal="center" vertical="center"/>
    </xf>
    <xf numFmtId="5" fontId="24" fillId="5" borderId="136" xfId="7" applyNumberFormat="1" applyFont="1" applyFill="1" applyBorder="1" applyAlignment="1">
      <alignment horizontal="center" vertical="center"/>
    </xf>
    <xf numFmtId="5" fontId="24" fillId="5" borderId="37" xfId="7" applyNumberFormat="1" applyFont="1" applyFill="1" applyBorder="1" applyAlignment="1">
      <alignment horizontal="center" vertical="center"/>
    </xf>
    <xf numFmtId="0" fontId="53" fillId="8" borderId="81" xfId="7" applyFont="1" applyFill="1" applyBorder="1" applyAlignment="1">
      <alignment horizontal="center" vertical="center" wrapText="1"/>
    </xf>
    <xf numFmtId="0" fontId="53" fillId="8" borderId="135" xfId="7" applyFont="1" applyFill="1" applyBorder="1" applyAlignment="1">
      <alignment horizontal="center" vertical="center" wrapText="1"/>
    </xf>
    <xf numFmtId="0" fontId="18" fillId="0" borderId="40" xfId="7" applyFont="1" applyBorder="1" applyAlignment="1">
      <alignment horizontal="right" vertical="center"/>
    </xf>
    <xf numFmtId="0" fontId="18" fillId="0" borderId="49" xfId="7" applyFont="1" applyBorder="1" applyAlignment="1">
      <alignment horizontal="right" vertical="center"/>
    </xf>
    <xf numFmtId="0" fontId="7" fillId="0" borderId="0" xfId="7" applyFont="1" applyAlignment="1">
      <alignment horizontal="center" vertical="center"/>
    </xf>
    <xf numFmtId="0" fontId="54" fillId="0" borderId="32" xfId="7" applyFont="1" applyBorder="1" applyAlignment="1">
      <alignment horizontal="center" vertical="center"/>
    </xf>
    <xf numFmtId="0" fontId="54" fillId="0" borderId="76" xfId="7" applyFont="1" applyBorder="1" applyAlignment="1">
      <alignment horizontal="center" vertical="center"/>
    </xf>
    <xf numFmtId="0" fontId="18" fillId="0" borderId="4" xfId="7" applyFont="1" applyBorder="1" applyAlignment="1">
      <alignment horizontal="center" vertical="center"/>
    </xf>
    <xf numFmtId="0" fontId="18" fillId="0" borderId="6" xfId="7" applyFont="1" applyBorder="1" applyAlignment="1">
      <alignment horizontal="center" vertical="center"/>
    </xf>
    <xf numFmtId="0" fontId="18" fillId="0" borderId="78" xfId="7" applyFont="1" applyBorder="1" applyAlignment="1">
      <alignment horizontal="center" vertical="center"/>
    </xf>
    <xf numFmtId="0" fontId="18" fillId="0" borderId="76" xfId="7" applyFont="1" applyBorder="1" applyAlignment="1">
      <alignment horizontal="center" vertical="center"/>
    </xf>
    <xf numFmtId="0" fontId="18" fillId="0" borderId="77" xfId="7" applyFont="1" applyBorder="1" applyAlignment="1">
      <alignment horizontal="center" vertical="center"/>
    </xf>
    <xf numFmtId="0" fontId="18" fillId="0" borderId="93" xfId="7" applyFont="1" applyBorder="1" applyAlignment="1">
      <alignment horizontal="center" vertical="center"/>
    </xf>
    <xf numFmtId="0" fontId="53" fillId="8" borderId="11" xfId="7" applyFont="1" applyFill="1" applyBorder="1" applyAlignment="1">
      <alignment horizontal="left" vertical="center" wrapText="1"/>
    </xf>
    <xf numFmtId="0" fontId="53" fillId="8" borderId="131" xfId="7" applyFont="1" applyFill="1" applyBorder="1" applyAlignment="1">
      <alignment horizontal="left" vertical="center" wrapText="1"/>
    </xf>
    <xf numFmtId="0" fontId="18" fillId="3" borderId="33" xfId="7" applyFont="1" applyFill="1" applyBorder="1" applyAlignment="1">
      <alignment horizontal="center" vertical="center" wrapText="1"/>
    </xf>
    <xf numFmtId="0" fontId="18" fillId="3" borderId="119" xfId="7" applyFont="1" applyFill="1" applyBorder="1" applyAlignment="1">
      <alignment horizontal="center" vertical="center" wrapText="1"/>
    </xf>
    <xf numFmtId="0" fontId="18" fillId="3" borderId="83" xfId="7" applyFont="1" applyFill="1" applyBorder="1" applyAlignment="1">
      <alignment horizontal="center" vertical="center" wrapText="1"/>
    </xf>
    <xf numFmtId="0" fontId="18" fillId="3" borderId="126" xfId="7" applyFont="1" applyFill="1" applyBorder="1" applyAlignment="1">
      <alignment horizontal="center" vertical="center" wrapText="1"/>
    </xf>
    <xf numFmtId="0" fontId="18" fillId="0" borderId="2" xfId="7" applyFont="1" applyBorder="1" applyAlignment="1">
      <alignment horizontal="center" vertical="center"/>
    </xf>
    <xf numFmtId="0" fontId="18" fillId="0" borderId="92" xfId="7" applyFont="1" applyBorder="1" applyAlignment="1">
      <alignment horizontal="center" vertical="center"/>
    </xf>
    <xf numFmtId="0" fontId="54" fillId="8" borderId="128" xfId="7" applyFont="1" applyFill="1" applyBorder="1" applyAlignment="1">
      <alignment horizontal="left" vertical="center" wrapText="1"/>
    </xf>
    <xf numFmtId="0" fontId="54" fillId="8" borderId="87" xfId="7" applyFont="1" applyFill="1" applyBorder="1" applyAlignment="1">
      <alignment horizontal="left" vertical="center" wrapText="1"/>
    </xf>
    <xf numFmtId="0" fontId="54" fillId="8" borderId="127" xfId="7" applyFont="1" applyFill="1" applyBorder="1" applyAlignment="1">
      <alignment horizontal="left" vertical="center" wrapText="1"/>
    </xf>
    <xf numFmtId="0" fontId="53" fillId="8" borderId="130" xfId="7" applyFont="1" applyFill="1" applyBorder="1" applyAlignment="1">
      <alignment horizontal="left" vertical="center" wrapText="1"/>
    </xf>
    <xf numFmtId="0" fontId="18" fillId="0" borderId="0" xfId="7" applyFont="1" applyAlignment="1">
      <alignment horizontal="center" vertical="center" shrinkToFit="1"/>
    </xf>
    <xf numFmtId="0" fontId="18" fillId="0" borderId="0" xfId="7" applyFont="1" applyAlignment="1">
      <alignment horizontal="center"/>
    </xf>
    <xf numFmtId="5" fontId="18" fillId="5" borderId="43" xfId="7" applyNumberFormat="1" applyFont="1" applyFill="1" applyBorder="1" applyAlignment="1">
      <alignment horizontal="center" vertical="center"/>
    </xf>
    <xf numFmtId="0" fontId="18" fillId="8" borderId="0" xfId="7" applyFont="1" applyFill="1" applyAlignment="1"/>
    <xf numFmtId="0" fontId="5" fillId="8" borderId="0" xfId="7" applyFill="1">
      <alignment vertical="center"/>
    </xf>
    <xf numFmtId="0" fontId="18" fillId="3" borderId="74" xfId="7" applyFont="1" applyFill="1" applyBorder="1" applyAlignment="1">
      <alignment horizontal="center" vertical="center"/>
    </xf>
    <xf numFmtId="0" fontId="18" fillId="3" borderId="79" xfId="7" applyFont="1" applyFill="1" applyBorder="1" applyAlignment="1">
      <alignment horizontal="center" vertical="center"/>
    </xf>
    <xf numFmtId="0" fontId="18" fillId="3" borderId="75" xfId="7" applyFont="1" applyFill="1" applyBorder="1" applyAlignment="1">
      <alignment horizontal="center" vertical="center"/>
    </xf>
    <xf numFmtId="0" fontId="18" fillId="3" borderId="33" xfId="7" applyFont="1" applyFill="1" applyBorder="1" applyAlignment="1">
      <alignment horizontal="center" vertical="center"/>
    </xf>
    <xf numFmtId="0" fontId="18" fillId="3" borderId="76" xfId="7" applyFont="1" applyFill="1" applyBorder="1" applyAlignment="1">
      <alignment horizontal="center" vertical="center"/>
    </xf>
    <xf numFmtId="0" fontId="54" fillId="3" borderId="77" xfId="7" applyFont="1" applyFill="1" applyBorder="1" applyAlignment="1">
      <alignment horizontal="center" vertical="center" wrapText="1"/>
    </xf>
    <xf numFmtId="0" fontId="18" fillId="0" borderId="82" xfId="7" applyFont="1" applyBorder="1" applyAlignment="1">
      <alignment horizontal="center" vertical="center"/>
    </xf>
    <xf numFmtId="0" fontId="18" fillId="3" borderId="76" xfId="7" applyFont="1" applyFill="1" applyBorder="1" applyAlignment="1">
      <alignment horizontal="center" vertical="center" wrapText="1"/>
    </xf>
    <xf numFmtId="0" fontId="18" fillId="3" borderId="124" xfId="7" applyFont="1" applyFill="1" applyBorder="1" applyAlignment="1">
      <alignment horizontal="center" vertical="center" wrapText="1"/>
    </xf>
    <xf numFmtId="0" fontId="18" fillId="3" borderId="118" xfId="7" applyFont="1" applyFill="1" applyBorder="1" applyAlignment="1">
      <alignment horizontal="center" vertical="center" wrapText="1"/>
    </xf>
    <xf numFmtId="0" fontId="18" fillId="3" borderId="125" xfId="7" applyFont="1" applyFill="1" applyBorder="1" applyAlignment="1">
      <alignment horizontal="center" vertical="center" wrapText="1"/>
    </xf>
    <xf numFmtId="0" fontId="55" fillId="0" borderId="0" xfId="7" applyFont="1" applyAlignment="1">
      <alignment horizontal="center" vertical="center"/>
    </xf>
    <xf numFmtId="0" fontId="56" fillId="0" borderId="0" xfId="7" applyFont="1" applyAlignment="1">
      <alignment horizontal="center" vertical="center"/>
    </xf>
    <xf numFmtId="0" fontId="6" fillId="0" borderId="0" xfId="7" applyFont="1" applyAlignment="1">
      <alignment horizontal="left" vertical="center"/>
    </xf>
    <xf numFmtId="0" fontId="6" fillId="0" borderId="43" xfId="7" applyFont="1" applyBorder="1" applyAlignment="1">
      <alignment horizontal="left" vertical="center"/>
    </xf>
    <xf numFmtId="0" fontId="6" fillId="0" borderId="8" xfId="7" applyFont="1" applyBorder="1" applyAlignment="1">
      <alignment horizontal="center" vertical="center"/>
    </xf>
    <xf numFmtId="0" fontId="6" fillId="0" borderId="12" xfId="7" applyFont="1" applyBorder="1" applyAlignment="1">
      <alignment horizontal="center" vertical="center"/>
    </xf>
    <xf numFmtId="0" fontId="5" fillId="0" borderId="49" xfId="7" applyBorder="1" applyAlignment="1">
      <alignment horizontal="center" vertical="center"/>
    </xf>
    <xf numFmtId="0" fontId="5" fillId="0" borderId="22" xfId="7" applyBorder="1" applyAlignment="1">
      <alignment horizontal="center" vertical="center"/>
    </xf>
    <xf numFmtId="0" fontId="5" fillId="0" borderId="38" xfId="7" applyBorder="1" applyAlignment="1">
      <alignment horizontal="center" vertical="center"/>
    </xf>
    <xf numFmtId="49" fontId="5" fillId="0" borderId="38" xfId="7" applyNumberFormat="1" applyBorder="1" applyAlignment="1">
      <alignment horizontal="center" vertical="center"/>
    </xf>
    <xf numFmtId="0" fontId="1" fillId="7" borderId="23" xfId="8" applyFill="1" applyBorder="1" applyAlignment="1" applyProtection="1">
      <alignment horizontal="center" vertical="center"/>
      <protection locked="0"/>
    </xf>
    <xf numFmtId="0" fontId="1" fillId="7" borderId="68" xfId="8" applyFill="1" applyBorder="1" applyAlignment="1" applyProtection="1">
      <alignment horizontal="center" vertical="center"/>
      <protection locked="0"/>
    </xf>
    <xf numFmtId="0" fontId="1" fillId="7" borderId="19" xfId="8" applyFill="1" applyBorder="1" applyAlignment="1" applyProtection="1">
      <alignment horizontal="left" vertical="center"/>
      <protection locked="0"/>
    </xf>
    <xf numFmtId="0" fontId="1" fillId="7" borderId="18" xfId="8" applyFill="1" applyBorder="1" applyAlignment="1" applyProtection="1">
      <alignment horizontal="left" vertical="center"/>
      <protection locked="0"/>
    </xf>
    <xf numFmtId="0" fontId="1" fillId="7" borderId="22" xfId="8" applyFill="1" applyBorder="1" applyAlignment="1" applyProtection="1">
      <alignment horizontal="left" vertical="center"/>
      <protection locked="0"/>
    </xf>
    <xf numFmtId="0" fontId="1" fillId="7" borderId="97" xfId="8" applyFill="1" applyBorder="1" applyAlignment="1" applyProtection="1">
      <alignment horizontal="left" vertical="center"/>
      <protection locked="0"/>
    </xf>
    <xf numFmtId="0" fontId="1" fillId="7" borderId="96" xfId="8" applyFill="1" applyBorder="1" applyAlignment="1" applyProtection="1">
      <alignment horizontal="left" vertical="center"/>
      <protection locked="0"/>
    </xf>
    <xf numFmtId="0" fontId="1" fillId="7" borderId="71" xfId="8" applyFill="1" applyBorder="1" applyAlignment="1" applyProtection="1">
      <alignment horizontal="left" vertical="center"/>
      <protection locked="0"/>
    </xf>
    <xf numFmtId="0" fontId="1" fillId="7" borderId="114" xfId="8" applyFill="1" applyBorder="1" applyAlignment="1" applyProtection="1">
      <alignment horizontal="left" vertical="center"/>
      <protection locked="0"/>
    </xf>
    <xf numFmtId="0" fontId="1" fillId="7" borderId="100" xfId="8" applyFill="1" applyBorder="1" applyAlignment="1" applyProtection="1">
      <alignment horizontal="left" vertical="center"/>
      <protection locked="0"/>
    </xf>
    <xf numFmtId="0" fontId="1" fillId="7" borderId="95" xfId="8" applyFill="1" applyBorder="1" applyAlignment="1" applyProtection="1">
      <alignment horizontal="left" vertical="center"/>
      <protection locked="0"/>
    </xf>
    <xf numFmtId="0" fontId="33" fillId="0" borderId="107" xfId="8" applyFont="1" applyBorder="1" applyAlignment="1">
      <alignment horizontal="left" vertical="center" wrapText="1"/>
    </xf>
    <xf numFmtId="0" fontId="33" fillId="0" borderId="106" xfId="8" applyFont="1" applyBorder="1" applyAlignment="1">
      <alignment horizontal="left" vertical="center" wrapText="1"/>
    </xf>
    <xf numFmtId="0" fontId="33" fillId="0" borderId="105" xfId="8" applyFont="1" applyBorder="1" applyAlignment="1">
      <alignment horizontal="left" vertical="center" shrinkToFit="1"/>
    </xf>
    <xf numFmtId="0" fontId="33" fillId="0" borderId="104" xfId="8" applyFont="1" applyBorder="1" applyAlignment="1">
      <alignment horizontal="left" vertical="center" shrinkToFit="1"/>
    </xf>
    <xf numFmtId="0" fontId="1" fillId="5" borderId="39" xfId="8" applyFill="1" applyBorder="1" applyAlignment="1" applyProtection="1">
      <alignment horizontal="left" vertical="top" wrapText="1"/>
      <protection locked="0"/>
    </xf>
    <xf numFmtId="0" fontId="1" fillId="5" borderId="0" xfId="8" applyFill="1" applyAlignment="1" applyProtection="1">
      <alignment horizontal="left" vertical="top" wrapText="1"/>
      <protection locked="0"/>
    </xf>
    <xf numFmtId="0" fontId="1" fillId="5" borderId="59" xfId="8" applyFill="1" applyBorder="1" applyAlignment="1" applyProtection="1">
      <alignment horizontal="left" vertical="top" wrapText="1"/>
      <protection locked="0"/>
    </xf>
    <xf numFmtId="0" fontId="1" fillId="5" borderId="40" xfId="8" applyFill="1" applyBorder="1" applyAlignment="1" applyProtection="1">
      <alignment horizontal="left" vertical="top" wrapText="1"/>
      <protection locked="0"/>
    </xf>
    <xf numFmtId="0" fontId="1" fillId="5" borderId="43" xfId="8" applyFill="1" applyBorder="1" applyAlignment="1" applyProtection="1">
      <alignment horizontal="left" vertical="top" wrapText="1"/>
      <protection locked="0"/>
    </xf>
    <xf numFmtId="0" fontId="1" fillId="5" borderId="49" xfId="8" applyFill="1" applyBorder="1" applyAlignment="1" applyProtection="1">
      <alignment horizontal="left" vertical="top" wrapText="1"/>
      <protection locked="0"/>
    </xf>
    <xf numFmtId="0" fontId="33" fillId="0" borderId="95" xfId="8" applyFont="1" applyBorder="1" applyAlignment="1">
      <alignment horizontal="left" vertical="center" wrapText="1"/>
    </xf>
    <xf numFmtId="0" fontId="33" fillId="0" borderId="66" xfId="8" applyFont="1" applyBorder="1" applyAlignment="1">
      <alignment horizontal="left" vertical="center" wrapText="1"/>
    </xf>
    <xf numFmtId="0" fontId="1" fillId="7" borderId="113" xfId="8" applyFill="1" applyBorder="1" applyAlignment="1" applyProtection="1">
      <alignment horizontal="left" vertical="center"/>
      <protection locked="0"/>
    </xf>
    <xf numFmtId="0" fontId="1" fillId="7" borderId="98" xfId="8" applyFill="1" applyBorder="1" applyAlignment="1" applyProtection="1">
      <alignment horizontal="left" vertical="center"/>
      <protection locked="0"/>
    </xf>
    <xf numFmtId="0" fontId="1" fillId="7" borderId="73" xfId="8" applyFill="1" applyBorder="1" applyAlignment="1" applyProtection="1">
      <alignment horizontal="left" vertical="center"/>
      <protection locked="0"/>
    </xf>
    <xf numFmtId="0" fontId="1" fillId="7" borderId="8" xfId="8" applyFill="1" applyBorder="1" applyAlignment="1" applyProtection="1">
      <alignment horizontal="left" vertical="center"/>
      <protection locked="0"/>
    </xf>
    <xf numFmtId="0" fontId="1" fillId="7" borderId="11" xfId="8" applyFill="1" applyBorder="1" applyAlignment="1" applyProtection="1">
      <alignment horizontal="left" vertical="center"/>
      <protection locked="0"/>
    </xf>
    <xf numFmtId="0" fontId="1" fillId="7" borderId="12" xfId="8" applyFill="1" applyBorder="1" applyAlignment="1" applyProtection="1">
      <alignment horizontal="left" vertical="center"/>
      <protection locked="0"/>
    </xf>
    <xf numFmtId="0" fontId="33" fillId="0" borderId="103" xfId="8" applyFont="1" applyBorder="1" applyAlignment="1">
      <alignment horizontal="left" vertical="center" wrapText="1"/>
    </xf>
    <xf numFmtId="0" fontId="33" fillId="0" borderId="102" xfId="8" applyFont="1" applyBorder="1" applyAlignment="1">
      <alignment horizontal="left" vertical="center" wrapText="1"/>
    </xf>
    <xf numFmtId="0" fontId="33" fillId="0" borderId="100" xfId="8" applyFont="1" applyBorder="1" applyAlignment="1">
      <alignment horizontal="left" vertical="center" wrapText="1"/>
    </xf>
    <xf numFmtId="0" fontId="36" fillId="0" borderId="19" xfId="8" applyFont="1" applyBorder="1" applyAlignment="1">
      <alignment horizontal="left" vertical="center" wrapText="1"/>
    </xf>
    <xf numFmtId="0" fontId="33" fillId="0" borderId="99" xfId="8" applyFont="1" applyBorder="1" applyAlignment="1">
      <alignment horizontal="left" vertical="center" wrapText="1"/>
    </xf>
    <xf numFmtId="0" fontId="33" fillId="0" borderId="94" xfId="8" applyFont="1" applyBorder="1" applyAlignment="1">
      <alignment horizontal="left" vertical="center" wrapText="1"/>
    </xf>
    <xf numFmtId="0" fontId="1" fillId="7" borderId="40" xfId="8" applyFill="1" applyBorder="1" applyAlignment="1" applyProtection="1">
      <alignment horizontal="left" vertical="center"/>
      <protection locked="0"/>
    </xf>
    <xf numFmtId="0" fontId="1" fillId="7" borderId="43" xfId="8" applyFill="1" applyBorder="1" applyAlignment="1" applyProtection="1">
      <alignment horizontal="left" vertical="center"/>
      <protection locked="0"/>
    </xf>
    <xf numFmtId="0" fontId="1" fillId="7" borderId="49" xfId="8" applyFill="1" applyBorder="1" applyAlignment="1" applyProtection="1">
      <alignment horizontal="left" vertical="center"/>
      <protection locked="0"/>
    </xf>
    <xf numFmtId="0" fontId="1" fillId="7" borderId="112" xfId="8" applyFill="1" applyBorder="1" applyAlignment="1" applyProtection="1">
      <alignment horizontal="left" vertical="center"/>
      <protection locked="0"/>
    </xf>
    <xf numFmtId="0" fontId="1" fillId="7" borderId="99" xfId="8" applyFill="1" applyBorder="1" applyAlignment="1" applyProtection="1">
      <alignment horizontal="left" vertical="center"/>
      <protection locked="0"/>
    </xf>
    <xf numFmtId="0" fontId="1" fillId="7" borderId="94" xfId="8" applyFill="1" applyBorder="1" applyAlignment="1" applyProtection="1">
      <alignment horizontal="left" vertical="center"/>
      <protection locked="0"/>
    </xf>
    <xf numFmtId="0" fontId="1" fillId="0" borderId="43" xfId="8" applyBorder="1" applyAlignment="1">
      <alignment horizontal="left" vertical="center" wrapText="1"/>
    </xf>
    <xf numFmtId="0" fontId="1" fillId="0" borderId="43" xfId="8" applyBorder="1" applyAlignment="1">
      <alignment horizontal="left" vertical="center"/>
    </xf>
    <xf numFmtId="0" fontId="33" fillId="0" borderId="73" xfId="8" applyFont="1" applyBorder="1" applyAlignment="1">
      <alignment horizontal="left" vertical="center" wrapText="1"/>
    </xf>
    <xf numFmtId="0" fontId="33" fillId="0" borderId="69" xfId="8" applyFont="1" applyBorder="1" applyAlignment="1">
      <alignment horizontal="left" vertical="center" wrapText="1"/>
    </xf>
    <xf numFmtId="0" fontId="33" fillId="0" borderId="110" xfId="8" applyFont="1" applyBorder="1" applyAlignment="1">
      <alignment horizontal="left" vertical="center" wrapText="1"/>
    </xf>
    <xf numFmtId="0" fontId="33" fillId="0" borderId="111" xfId="8" applyFont="1" applyBorder="1" applyAlignment="1">
      <alignment horizontal="left" vertical="center" wrapText="1"/>
    </xf>
    <xf numFmtId="0" fontId="33" fillId="0" borderId="109" xfId="8" applyFont="1" applyBorder="1" applyAlignment="1">
      <alignment horizontal="left" vertical="center" wrapText="1"/>
    </xf>
    <xf numFmtId="0" fontId="33" fillId="0" borderId="108" xfId="8" applyFont="1" applyBorder="1" applyAlignment="1">
      <alignment horizontal="left" vertical="center" wrapText="1"/>
    </xf>
    <xf numFmtId="0" fontId="32" fillId="5" borderId="43" xfId="8" applyFont="1" applyFill="1" applyBorder="1" applyAlignment="1" applyProtection="1">
      <alignment horizontal="left" vertical="center"/>
      <protection locked="0"/>
    </xf>
    <xf numFmtId="0" fontId="1" fillId="5" borderId="43" xfId="8" applyFill="1" applyBorder="1" applyAlignment="1" applyProtection="1">
      <alignment horizontal="left" vertical="center"/>
      <protection locked="0"/>
    </xf>
    <xf numFmtId="0" fontId="37" fillId="0" borderId="19" xfId="8" applyFont="1" applyBorder="1" applyAlignment="1">
      <alignment horizontal="left" vertical="center" wrapText="1"/>
    </xf>
    <xf numFmtId="0" fontId="37" fillId="0" borderId="99" xfId="8" applyFont="1" applyBorder="1" applyAlignment="1">
      <alignment horizontal="left" vertical="center" wrapText="1"/>
    </xf>
    <xf numFmtId="0" fontId="37" fillId="0" borderId="94" xfId="8" applyFont="1" applyBorder="1" applyAlignment="1">
      <alignment horizontal="left" vertical="center" wrapText="1"/>
    </xf>
    <xf numFmtId="0" fontId="35" fillId="0" borderId="19" xfId="8" applyFont="1" applyBorder="1" applyAlignment="1">
      <alignment horizontal="left" vertical="center" wrapText="1"/>
    </xf>
    <xf numFmtId="0" fontId="35" fillId="0" borderId="22" xfId="8" applyFont="1" applyBorder="1" applyAlignment="1">
      <alignment horizontal="left" vertical="center" wrapText="1"/>
    </xf>
    <xf numFmtId="0" fontId="33" fillId="0" borderId="12" xfId="8" applyFont="1" applyBorder="1" applyAlignment="1">
      <alignment horizontal="left" vertical="center" wrapText="1"/>
    </xf>
    <xf numFmtId="0" fontId="33" fillId="0" borderId="38" xfId="8" applyFont="1" applyBorder="1" applyAlignment="1">
      <alignment horizontal="left" vertical="center" wrapText="1"/>
    </xf>
    <xf numFmtId="0" fontId="33" fillId="0" borderId="101" xfId="8" applyFont="1" applyBorder="1" applyAlignment="1">
      <alignment horizontal="left" vertical="center" shrinkToFit="1"/>
    </xf>
    <xf numFmtId="0" fontId="33" fillId="0" borderId="72" xfId="8" applyFont="1" applyBorder="1" applyAlignment="1">
      <alignment horizontal="left" vertical="center" shrinkToFit="1"/>
    </xf>
    <xf numFmtId="0" fontId="33" fillId="0" borderId="65" xfId="8" applyFont="1" applyBorder="1" applyAlignment="1">
      <alignment horizontal="left" vertical="center" wrapText="1"/>
    </xf>
    <xf numFmtId="0" fontId="1" fillId="6" borderId="8" xfId="8" applyFill="1" applyBorder="1" applyAlignment="1">
      <alignment horizontal="left" vertical="center"/>
    </xf>
    <xf numFmtId="0" fontId="1" fillId="0" borderId="12" xfId="8" applyBorder="1" applyAlignment="1">
      <alignment horizontal="left" vertical="center"/>
    </xf>
    <xf numFmtId="0" fontId="37" fillId="6" borderId="12" xfId="8" applyFont="1" applyFill="1" applyBorder="1" applyAlignment="1">
      <alignment horizontal="center" vertical="center"/>
    </xf>
    <xf numFmtId="0" fontId="37" fillId="6" borderId="38" xfId="8" applyFont="1" applyFill="1" applyBorder="1" applyAlignment="1">
      <alignment horizontal="center" vertical="center"/>
    </xf>
    <xf numFmtId="0" fontId="37" fillId="6" borderId="38" xfId="8" applyFont="1" applyFill="1" applyBorder="1" applyAlignment="1">
      <alignment horizontal="center" vertical="center" wrapText="1"/>
    </xf>
    <xf numFmtId="0" fontId="35" fillId="0" borderId="39" xfId="8" applyFont="1" applyBorder="1" applyAlignment="1">
      <alignment horizontal="left" vertical="center" wrapText="1"/>
    </xf>
    <xf numFmtId="0" fontId="35" fillId="0" borderId="59" xfId="8" applyFont="1" applyBorder="1" applyAlignment="1">
      <alignment horizontal="left" vertical="center" wrapText="1"/>
    </xf>
    <xf numFmtId="0" fontId="35" fillId="0" borderId="40" xfId="8" applyFont="1" applyBorder="1" applyAlignment="1">
      <alignment horizontal="left" vertical="center" wrapText="1"/>
    </xf>
    <xf numFmtId="0" fontId="35" fillId="0" borderId="49" xfId="8" applyFont="1" applyBorder="1" applyAlignment="1">
      <alignment horizontal="left" vertical="center" wrapText="1"/>
    </xf>
    <xf numFmtId="0" fontId="34" fillId="0" borderId="22" xfId="8" applyFont="1" applyBorder="1" applyAlignment="1">
      <alignment horizontal="left" vertical="center" wrapText="1"/>
    </xf>
    <xf numFmtId="0" fontId="34" fillId="0" borderId="39" xfId="8" applyFont="1" applyBorder="1" applyAlignment="1">
      <alignment horizontal="left" vertical="center" wrapText="1"/>
    </xf>
    <xf numFmtId="0" fontId="34" fillId="0" borderId="59" xfId="8" applyFont="1" applyBorder="1" applyAlignment="1">
      <alignment horizontal="left" vertical="center" wrapText="1"/>
    </xf>
    <xf numFmtId="0" fontId="34" fillId="0" borderId="40" xfId="8" applyFont="1" applyBorder="1" applyAlignment="1">
      <alignment horizontal="left" vertical="center" wrapText="1"/>
    </xf>
    <xf numFmtId="0" fontId="34" fillId="0" borderId="49" xfId="8" applyFont="1" applyBorder="1" applyAlignment="1">
      <alignment horizontal="left" vertical="center" wrapText="1"/>
    </xf>
    <xf numFmtId="0" fontId="33" fillId="0" borderId="98" xfId="8" applyFont="1" applyBorder="1" applyAlignment="1">
      <alignment horizontal="left" vertical="center" wrapText="1"/>
    </xf>
    <xf numFmtId="0" fontId="1" fillId="7" borderId="42" xfId="8" applyFill="1" applyBorder="1" applyAlignment="1" applyProtection="1">
      <alignment horizontal="center" vertical="center"/>
      <protection locked="0"/>
    </xf>
    <xf numFmtId="0" fontId="8" fillId="0" borderId="45" xfId="0" applyFont="1" applyBorder="1" applyAlignment="1">
      <alignment horizontal="center" vertical="center"/>
    </xf>
  </cellXfs>
  <cellStyles count="9">
    <cellStyle name="パーセント 2" xfId="4" xr:uid="{9462A437-22BA-48BA-BD5A-B32AFA184D1F}"/>
    <cellStyle name="パーセント 2 2" xfId="5" xr:uid="{D47B1E8E-C911-4B9A-B419-CCA8818822B8}"/>
    <cellStyle name="桁区切り 2" xfId="3" xr:uid="{497FCAD9-9E32-41F3-92ED-5FD31B6B7C68}"/>
    <cellStyle name="通貨" xfId="1" builtinId="7"/>
    <cellStyle name="標準" xfId="0" builtinId="0"/>
    <cellStyle name="標準 2" xfId="6" xr:uid="{E98010E2-47B4-4F95-A824-3912B9E71173}"/>
    <cellStyle name="標準 3" xfId="8" xr:uid="{27FDDED7-5264-4249-8320-68F9366BCA0C}"/>
    <cellStyle name="標準 5" xfId="7" xr:uid="{30FE19B5-D184-4540-9FFC-CD28F7839B84}"/>
    <cellStyle name="標準 6" xfId="2" xr:uid="{1B81E845-C4CE-4D94-9AAB-090C2AC38E74}"/>
  </cellStyles>
  <dxfs count="0"/>
  <tableStyles count="0" defaultTableStyle="TableStyleMedium9" defaultPivotStyle="PivotStyleLight16"/>
  <colors>
    <mruColors>
      <color rgb="FFFFFF99"/>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219075</xdr:colOff>
      <xdr:row>109</xdr:row>
      <xdr:rowOff>85725</xdr:rowOff>
    </xdr:from>
    <xdr:to>
      <xdr:col>2</xdr:col>
      <xdr:colOff>733425</xdr:colOff>
      <xdr:row>111</xdr:row>
      <xdr:rowOff>47625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124075" y="261747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171450</xdr:colOff>
      <xdr:row>109</xdr:row>
      <xdr:rowOff>95250</xdr:rowOff>
    </xdr:from>
    <xdr:to>
      <xdr:col>4</xdr:col>
      <xdr:colOff>685800</xdr:colOff>
      <xdr:row>111</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924300" y="261842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295275</xdr:rowOff>
        </xdr:from>
        <xdr:to>
          <xdr:col>2</xdr:col>
          <xdr:colOff>485775</xdr:colOff>
          <xdr:row>6</xdr:row>
          <xdr:rowOff>447675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123825</xdr:rowOff>
        </xdr:from>
        <xdr:to>
          <xdr:col>2</xdr:col>
          <xdr:colOff>485775</xdr:colOff>
          <xdr:row>8</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295275</xdr:rowOff>
        </xdr:from>
        <xdr:to>
          <xdr:col>3</xdr:col>
          <xdr:colOff>485775</xdr:colOff>
          <xdr:row>6</xdr:row>
          <xdr:rowOff>447675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123825</xdr:rowOff>
        </xdr:from>
        <xdr:to>
          <xdr:col>3</xdr:col>
          <xdr:colOff>485775</xdr:colOff>
          <xdr:row>8</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133350</xdr:rowOff>
        </xdr:from>
        <xdr:to>
          <xdr:col>3</xdr:col>
          <xdr:colOff>285750</xdr:colOff>
          <xdr:row>17</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133350</xdr:rowOff>
        </xdr:from>
        <xdr:to>
          <xdr:col>2</xdr:col>
          <xdr:colOff>285750</xdr:colOff>
          <xdr:row>17</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228600</xdr:rowOff>
        </xdr:from>
        <xdr:to>
          <xdr:col>2</xdr:col>
          <xdr:colOff>485775</xdr:colOff>
          <xdr:row>15</xdr:row>
          <xdr:rowOff>381000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228600</xdr:rowOff>
        </xdr:from>
        <xdr:to>
          <xdr:col>3</xdr:col>
          <xdr:colOff>485775</xdr:colOff>
          <xdr:row>15</xdr:row>
          <xdr:rowOff>381000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133350</xdr:rowOff>
        </xdr:from>
        <xdr:to>
          <xdr:col>2</xdr:col>
          <xdr:colOff>485775</xdr:colOff>
          <xdr:row>24</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133350</xdr:rowOff>
        </xdr:from>
        <xdr:to>
          <xdr:col>3</xdr:col>
          <xdr:colOff>485775</xdr:colOff>
          <xdr:row>24</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133350</xdr:rowOff>
        </xdr:from>
        <xdr:to>
          <xdr:col>2</xdr:col>
          <xdr:colOff>485775</xdr:colOff>
          <xdr:row>27</xdr:row>
          <xdr:rowOff>285750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133350</xdr:rowOff>
        </xdr:from>
        <xdr:to>
          <xdr:col>3</xdr:col>
          <xdr:colOff>485775</xdr:colOff>
          <xdr:row>27</xdr:row>
          <xdr:rowOff>285750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133350</xdr:rowOff>
        </xdr:from>
        <xdr:to>
          <xdr:col>3</xdr:col>
          <xdr:colOff>285750</xdr:colOff>
          <xdr:row>28</xdr:row>
          <xdr:rowOff>285750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133350</xdr:rowOff>
        </xdr:from>
        <xdr:to>
          <xdr:col>2</xdr:col>
          <xdr:colOff>285750</xdr:colOff>
          <xdr:row>28</xdr:row>
          <xdr:rowOff>285750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133350</xdr:rowOff>
        </xdr:from>
        <xdr:to>
          <xdr:col>2</xdr:col>
          <xdr:colOff>485775</xdr:colOff>
          <xdr:row>29</xdr:row>
          <xdr:rowOff>285750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133350</xdr:rowOff>
        </xdr:from>
        <xdr:to>
          <xdr:col>3</xdr:col>
          <xdr:colOff>485775</xdr:colOff>
          <xdr:row>29</xdr:row>
          <xdr:rowOff>285750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133350</xdr:rowOff>
        </xdr:from>
        <xdr:to>
          <xdr:col>3</xdr:col>
          <xdr:colOff>285750</xdr:colOff>
          <xdr:row>30</xdr:row>
          <xdr:rowOff>285750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133350</xdr:rowOff>
        </xdr:from>
        <xdr:to>
          <xdr:col>2</xdr:col>
          <xdr:colOff>285750</xdr:colOff>
          <xdr:row>30</xdr:row>
          <xdr:rowOff>285750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295275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295275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543799" y="238125"/>
          <a:ext cx="3429001" cy="476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98"/>
  <sheetViews>
    <sheetView showGridLines="0" tabSelected="1" view="pageBreakPreview" zoomScaleNormal="100" zoomScaleSheetLayoutView="100" workbookViewId="0">
      <selection activeCell="V45" sqref="V45"/>
    </sheetView>
  </sheetViews>
  <sheetFormatPr defaultRowHeight="13.5" x14ac:dyDescent="0.15"/>
  <cols>
    <col min="1" max="1" width="12.875" style="1" customWidth="1"/>
    <col min="2" max="5" width="12.125" style="1" customWidth="1"/>
    <col min="6" max="17" width="2.625" style="1" customWidth="1"/>
    <col min="18" max="20" width="12.125" style="1" customWidth="1"/>
    <col min="21" max="16384" width="9" style="1"/>
  </cols>
  <sheetData>
    <row r="1" spans="1:20" ht="27.75" customHeight="1" x14ac:dyDescent="0.15">
      <c r="T1" s="84" t="s">
        <v>104</v>
      </c>
    </row>
    <row r="2" spans="1:20" ht="14.25" x14ac:dyDescent="0.15">
      <c r="B2" s="52"/>
      <c r="C2" s="52"/>
      <c r="D2" s="52"/>
      <c r="S2" s="76" t="s">
        <v>66</v>
      </c>
    </row>
    <row r="3" spans="1:20" ht="20.25" customHeight="1" x14ac:dyDescent="0.15">
      <c r="A3" s="350" t="s">
        <v>73</v>
      </c>
      <c r="B3" s="350"/>
      <c r="C3" s="350"/>
      <c r="D3" s="350"/>
      <c r="E3" s="350"/>
      <c r="F3" s="350"/>
      <c r="G3" s="350"/>
      <c r="H3" s="350"/>
      <c r="I3" s="350"/>
      <c r="J3" s="350"/>
      <c r="K3" s="350"/>
      <c r="L3" s="350"/>
      <c r="M3" s="350"/>
      <c r="N3" s="350"/>
      <c r="O3" s="350"/>
      <c r="P3" s="350"/>
      <c r="Q3" s="350"/>
      <c r="R3" s="350"/>
      <c r="S3" s="350"/>
      <c r="T3" s="350"/>
    </row>
    <row r="4" spans="1:20" ht="20.25" customHeight="1" x14ac:dyDescent="0.15">
      <c r="A4" s="190"/>
      <c r="B4" s="190"/>
      <c r="C4" s="190"/>
      <c r="D4" s="190"/>
      <c r="E4" s="190"/>
      <c r="F4" s="190"/>
      <c r="G4" s="190"/>
      <c r="H4" s="190"/>
      <c r="I4" s="190"/>
      <c r="J4" s="190"/>
      <c r="K4" s="190"/>
      <c r="L4" s="190"/>
      <c r="M4" s="190"/>
      <c r="N4" s="190"/>
      <c r="O4" s="190"/>
      <c r="P4" s="190"/>
      <c r="Q4" s="190"/>
      <c r="R4" s="190"/>
      <c r="S4" s="190"/>
      <c r="T4" s="190"/>
    </row>
    <row r="5" spans="1:20" s="47" customFormat="1" ht="18" customHeight="1" thickBot="1" x14ac:dyDescent="0.2">
      <c r="A5" s="1" t="s">
        <v>13</v>
      </c>
      <c r="B5" s="1"/>
      <c r="C5" s="1"/>
      <c r="D5" s="1"/>
      <c r="E5" s="1"/>
      <c r="F5" s="1"/>
      <c r="G5" s="1"/>
      <c r="H5" s="1"/>
      <c r="I5" s="1"/>
      <c r="J5" s="1"/>
      <c r="K5" s="1"/>
      <c r="L5" s="1"/>
      <c r="M5" s="1"/>
      <c r="N5" s="1"/>
      <c r="O5" s="1"/>
      <c r="P5" s="1"/>
      <c r="Q5" s="1"/>
      <c r="R5" s="1"/>
      <c r="S5" s="1"/>
      <c r="T5" s="1"/>
    </row>
    <row r="6" spans="1:20" s="47" customFormat="1" ht="21.75" customHeight="1" x14ac:dyDescent="0.15">
      <c r="A6" s="2" t="s">
        <v>0</v>
      </c>
      <c r="B6" s="313"/>
      <c r="C6" s="314"/>
      <c r="D6" s="3" t="s">
        <v>4</v>
      </c>
      <c r="E6" s="4" t="s">
        <v>2</v>
      </c>
      <c r="F6" s="313"/>
      <c r="G6" s="314"/>
      <c r="H6" s="314"/>
      <c r="I6" s="314"/>
      <c r="J6" s="314"/>
      <c r="K6" s="314"/>
      <c r="L6" s="314"/>
      <c r="M6" s="314"/>
      <c r="N6" s="314"/>
      <c r="O6" s="314"/>
      <c r="P6" s="314"/>
      <c r="Q6" s="315"/>
      <c r="R6" s="5" t="s">
        <v>20</v>
      </c>
      <c r="S6" s="313"/>
      <c r="T6" s="316"/>
    </row>
    <row r="7" spans="1:20" s="47" customFormat="1" ht="21.75" customHeight="1" thickBot="1" x14ac:dyDescent="0.2">
      <c r="A7" s="6" t="s">
        <v>3</v>
      </c>
      <c r="B7" s="303" t="s">
        <v>67</v>
      </c>
      <c r="C7" s="304"/>
      <c r="D7" s="318"/>
      <c r="E7" s="189" t="s">
        <v>1</v>
      </c>
      <c r="F7" s="303"/>
      <c r="G7" s="304"/>
      <c r="H7" s="304"/>
      <c r="I7" s="304"/>
      <c r="J7" s="304"/>
      <c r="K7" s="304"/>
      <c r="L7" s="304"/>
      <c r="M7" s="304"/>
      <c r="N7" s="304"/>
      <c r="O7" s="304"/>
      <c r="P7" s="304"/>
      <c r="Q7" s="318"/>
      <c r="R7" s="7" t="s">
        <v>276</v>
      </c>
      <c r="S7" s="303"/>
      <c r="T7" s="305"/>
    </row>
    <row r="8" spans="1:20" s="47" customFormat="1" ht="14.25" customHeight="1" x14ac:dyDescent="0.15">
      <c r="A8" s="1"/>
      <c r="B8" s="1"/>
      <c r="C8" s="1"/>
      <c r="D8" s="1"/>
      <c r="E8" s="1"/>
      <c r="F8" s="1"/>
      <c r="G8" s="1"/>
      <c r="H8" s="1"/>
      <c r="I8" s="1"/>
      <c r="J8" s="1"/>
      <c r="K8" s="1"/>
      <c r="L8" s="1"/>
      <c r="M8" s="1"/>
      <c r="N8" s="1"/>
      <c r="O8" s="1"/>
      <c r="P8" s="1"/>
      <c r="Q8" s="1"/>
      <c r="R8" s="1"/>
      <c r="S8" s="1"/>
      <c r="T8" s="1"/>
    </row>
    <row r="9" spans="1:20" s="47" customFormat="1" ht="18" customHeight="1" thickBot="1" x14ac:dyDescent="0.2">
      <c r="A9" s="1" t="s">
        <v>74</v>
      </c>
      <c r="B9" s="1"/>
      <c r="C9" s="1"/>
      <c r="D9" s="1"/>
      <c r="E9" s="1"/>
      <c r="F9" s="1"/>
      <c r="G9" s="1"/>
      <c r="H9" s="1"/>
      <c r="I9" s="1"/>
      <c r="J9" s="1"/>
      <c r="K9" s="1"/>
      <c r="L9" s="1"/>
      <c r="M9" s="1"/>
      <c r="N9" s="1"/>
      <c r="O9" s="1"/>
      <c r="P9" s="1"/>
      <c r="Q9" s="1"/>
      <c r="R9" s="1"/>
      <c r="S9" s="1"/>
      <c r="T9" s="1"/>
    </row>
    <row r="10" spans="1:20" s="47" customFormat="1" ht="21.75" customHeight="1" x14ac:dyDescent="0.15">
      <c r="A10" s="80" t="s">
        <v>96</v>
      </c>
      <c r="B10" s="313"/>
      <c r="C10" s="314"/>
      <c r="D10" s="3" t="s">
        <v>4</v>
      </c>
      <c r="E10" s="5" t="s">
        <v>44</v>
      </c>
      <c r="F10" s="313"/>
      <c r="G10" s="314"/>
      <c r="H10" s="314"/>
      <c r="I10" s="314"/>
      <c r="J10" s="314"/>
      <c r="K10" s="314"/>
      <c r="L10" s="314"/>
      <c r="M10" s="314"/>
      <c r="N10" s="314"/>
      <c r="O10" s="314"/>
      <c r="P10" s="314"/>
      <c r="Q10" s="315"/>
      <c r="R10" s="5" t="s">
        <v>20</v>
      </c>
      <c r="S10" s="313"/>
      <c r="T10" s="316"/>
    </row>
    <row r="11" spans="1:20" s="47" customFormat="1" ht="21.75" customHeight="1" x14ac:dyDescent="0.15">
      <c r="A11" s="8" t="s">
        <v>3</v>
      </c>
      <c r="B11" s="300" t="s">
        <v>67</v>
      </c>
      <c r="C11" s="301"/>
      <c r="D11" s="317"/>
      <c r="E11" s="9" t="s">
        <v>75</v>
      </c>
      <c r="F11" s="10"/>
      <c r="G11" s="11"/>
      <c r="H11" s="11"/>
      <c r="I11" s="12"/>
      <c r="J11" s="12"/>
      <c r="K11" s="13"/>
      <c r="L11" s="11"/>
      <c r="M11" s="11"/>
      <c r="N11" s="11"/>
      <c r="O11" s="12"/>
      <c r="P11" s="12"/>
      <c r="Q11" s="14"/>
      <c r="R11" s="181" t="s">
        <v>1</v>
      </c>
      <c r="S11" s="300"/>
      <c r="T11" s="302"/>
    </row>
    <row r="12" spans="1:20" s="47" customFormat="1" ht="21.75" customHeight="1" x14ac:dyDescent="0.15">
      <c r="A12" s="184" t="s">
        <v>9</v>
      </c>
      <c r="B12" s="351"/>
      <c r="C12" s="352"/>
      <c r="D12" s="341" t="s">
        <v>47</v>
      </c>
      <c r="E12" s="341"/>
      <c r="F12" s="341"/>
      <c r="G12" s="341"/>
      <c r="H12" s="341"/>
      <c r="I12" s="341"/>
      <c r="J12" s="342"/>
      <c r="K12" s="343" t="s">
        <v>48</v>
      </c>
      <c r="L12" s="344"/>
      <c r="M12" s="344"/>
      <c r="N12" s="344"/>
      <c r="O12" s="345"/>
      <c r="P12" s="351"/>
      <c r="Q12" s="352"/>
      <c r="R12" s="352"/>
      <c r="S12" s="352"/>
      <c r="T12" s="15" t="s">
        <v>11</v>
      </c>
    </row>
    <row r="13" spans="1:20" s="47" customFormat="1" ht="21.75" customHeight="1" thickBot="1" x14ac:dyDescent="0.2">
      <c r="A13" s="16" t="s">
        <v>10</v>
      </c>
      <c r="B13" s="303" t="s">
        <v>105</v>
      </c>
      <c r="C13" s="304"/>
      <c r="D13" s="304"/>
      <c r="E13" s="188" t="s">
        <v>10</v>
      </c>
      <c r="F13" s="337"/>
      <c r="G13" s="338"/>
      <c r="H13" s="338"/>
      <c r="I13" s="338"/>
      <c r="J13" s="339"/>
      <c r="K13" s="323" t="s">
        <v>49</v>
      </c>
      <c r="L13" s="324"/>
      <c r="M13" s="324"/>
      <c r="N13" s="324"/>
      <c r="O13" s="325"/>
      <c r="P13" s="303"/>
      <c r="Q13" s="304"/>
      <c r="R13" s="304"/>
      <c r="S13" s="304"/>
      <c r="T13" s="305"/>
    </row>
    <row r="14" spans="1:20" s="47" customFormat="1" ht="14.25" customHeight="1" x14ac:dyDescent="0.15">
      <c r="A14" s="17"/>
      <c r="B14" s="1"/>
      <c r="C14" s="1"/>
      <c r="D14" s="1"/>
      <c r="E14" s="17"/>
      <c r="F14" s="1"/>
      <c r="G14" s="1"/>
      <c r="H14" s="1"/>
      <c r="I14" s="1"/>
      <c r="J14" s="1"/>
      <c r="K14" s="1"/>
      <c r="L14" s="1"/>
      <c r="M14" s="1"/>
      <c r="N14" s="1"/>
      <c r="O14" s="1"/>
      <c r="P14" s="1"/>
      <c r="Q14" s="1"/>
      <c r="R14" s="17"/>
      <c r="S14" s="1"/>
      <c r="T14" s="1"/>
    </row>
    <row r="15" spans="1:20" s="47" customFormat="1" ht="18" customHeight="1" thickBot="1" x14ac:dyDescent="0.2">
      <c r="A15" s="18" t="s">
        <v>76</v>
      </c>
      <c r="B15" s="1"/>
      <c r="C15" s="1"/>
      <c r="D15" s="1"/>
      <c r="E15" s="1"/>
      <c r="F15" s="1"/>
      <c r="G15" s="1"/>
      <c r="H15" s="1"/>
      <c r="I15" s="1"/>
      <c r="J15" s="1"/>
      <c r="K15" s="1"/>
      <c r="L15" s="1"/>
      <c r="M15" s="1"/>
      <c r="N15" s="1"/>
      <c r="O15" s="1"/>
      <c r="P15" s="1"/>
      <c r="Q15" s="1"/>
      <c r="R15" s="1"/>
      <c r="S15" s="1"/>
      <c r="T15" s="1"/>
    </row>
    <row r="16" spans="1:20" s="47" customFormat="1" ht="21.75" customHeight="1" x14ac:dyDescent="0.15">
      <c r="A16" s="81" t="s">
        <v>97</v>
      </c>
      <c r="B16" s="313"/>
      <c r="C16" s="314"/>
      <c r="D16" s="3" t="s">
        <v>4</v>
      </c>
      <c r="E16" s="5" t="s">
        <v>44</v>
      </c>
      <c r="F16" s="313"/>
      <c r="G16" s="314"/>
      <c r="H16" s="314"/>
      <c r="I16" s="314"/>
      <c r="J16" s="314"/>
      <c r="K16" s="314"/>
      <c r="L16" s="314"/>
      <c r="M16" s="314"/>
      <c r="N16" s="314"/>
      <c r="O16" s="314"/>
      <c r="P16" s="314"/>
      <c r="Q16" s="315"/>
      <c r="R16" s="5" t="s">
        <v>20</v>
      </c>
      <c r="S16" s="313"/>
      <c r="T16" s="316"/>
    </row>
    <row r="17" spans="1:20" s="47" customFormat="1" ht="21.75" customHeight="1" x14ac:dyDescent="0.15">
      <c r="A17" s="20" t="s">
        <v>3</v>
      </c>
      <c r="B17" s="300" t="s">
        <v>67</v>
      </c>
      <c r="C17" s="301"/>
      <c r="D17" s="317"/>
      <c r="E17" s="9" t="s">
        <v>75</v>
      </c>
      <c r="F17" s="10"/>
      <c r="G17" s="11"/>
      <c r="H17" s="11"/>
      <c r="I17" s="12"/>
      <c r="J17" s="12"/>
      <c r="K17" s="13"/>
      <c r="L17" s="11"/>
      <c r="M17" s="11"/>
      <c r="N17" s="11"/>
      <c r="O17" s="12"/>
      <c r="P17" s="12"/>
      <c r="Q17" s="14"/>
      <c r="R17" s="181" t="s">
        <v>1</v>
      </c>
      <c r="S17" s="300"/>
      <c r="T17" s="302"/>
    </row>
    <row r="18" spans="1:20" s="47" customFormat="1" ht="21.75" customHeight="1" x14ac:dyDescent="0.15">
      <c r="A18" s="8" t="s">
        <v>9</v>
      </c>
      <c r="B18" s="340"/>
      <c r="C18" s="341"/>
      <c r="D18" s="341" t="s">
        <v>50</v>
      </c>
      <c r="E18" s="341"/>
      <c r="F18" s="341"/>
      <c r="G18" s="341"/>
      <c r="H18" s="341"/>
      <c r="I18" s="341"/>
      <c r="J18" s="342"/>
      <c r="K18" s="343" t="s">
        <v>51</v>
      </c>
      <c r="L18" s="344"/>
      <c r="M18" s="344"/>
      <c r="N18" s="344"/>
      <c r="O18" s="345"/>
      <c r="P18" s="340"/>
      <c r="Q18" s="341"/>
      <c r="R18" s="341"/>
      <c r="S18" s="341"/>
      <c r="T18" s="15" t="s">
        <v>11</v>
      </c>
    </row>
    <row r="19" spans="1:20" s="47" customFormat="1" ht="21.75" customHeight="1" thickBot="1" x14ac:dyDescent="0.2">
      <c r="A19" s="16" t="s">
        <v>10</v>
      </c>
      <c r="B19" s="303" t="s">
        <v>105</v>
      </c>
      <c r="C19" s="304"/>
      <c r="D19" s="304"/>
      <c r="E19" s="188" t="s">
        <v>10</v>
      </c>
      <c r="F19" s="337"/>
      <c r="G19" s="338"/>
      <c r="H19" s="338"/>
      <c r="I19" s="338"/>
      <c r="J19" s="339"/>
      <c r="K19" s="323" t="s">
        <v>52</v>
      </c>
      <c r="L19" s="324"/>
      <c r="M19" s="324"/>
      <c r="N19" s="324"/>
      <c r="O19" s="325"/>
      <c r="P19" s="326"/>
      <c r="Q19" s="327"/>
      <c r="R19" s="327"/>
      <c r="S19" s="327"/>
      <c r="T19" s="328"/>
    </row>
    <row r="20" spans="1:20" s="47" customFormat="1" ht="21.75" customHeight="1" x14ac:dyDescent="0.15">
      <c r="A20" s="81" t="s">
        <v>97</v>
      </c>
      <c r="B20" s="346"/>
      <c r="C20" s="347"/>
      <c r="D20" s="3" t="s">
        <v>4</v>
      </c>
      <c r="E20" s="5" t="s">
        <v>44</v>
      </c>
      <c r="F20" s="346"/>
      <c r="G20" s="347"/>
      <c r="H20" s="347"/>
      <c r="I20" s="347"/>
      <c r="J20" s="347"/>
      <c r="K20" s="347"/>
      <c r="L20" s="347"/>
      <c r="M20" s="347"/>
      <c r="N20" s="347"/>
      <c r="O20" s="347"/>
      <c r="P20" s="347"/>
      <c r="Q20" s="348"/>
      <c r="R20" s="5" t="s">
        <v>20</v>
      </c>
      <c r="S20" s="346"/>
      <c r="T20" s="349"/>
    </row>
    <row r="21" spans="1:20" s="47" customFormat="1" ht="21.75" customHeight="1" x14ac:dyDescent="0.15">
      <c r="A21" s="8" t="s">
        <v>3</v>
      </c>
      <c r="B21" s="330" t="s">
        <v>67</v>
      </c>
      <c r="C21" s="331"/>
      <c r="D21" s="332"/>
      <c r="E21" s="21" t="s">
        <v>75</v>
      </c>
      <c r="F21" s="22"/>
      <c r="G21" s="23"/>
      <c r="H21" s="23"/>
      <c r="I21" s="24"/>
      <c r="J21" s="24"/>
      <c r="K21" s="25"/>
      <c r="L21" s="23"/>
      <c r="M21" s="23"/>
      <c r="N21" s="23"/>
      <c r="O21" s="24"/>
      <c r="P21" s="24"/>
      <c r="Q21" s="26"/>
      <c r="R21" s="27" t="s">
        <v>1</v>
      </c>
      <c r="S21" s="330"/>
      <c r="T21" s="333"/>
    </row>
    <row r="22" spans="1:20" s="47" customFormat="1" ht="21.75" customHeight="1" x14ac:dyDescent="0.15">
      <c r="A22" s="184" t="s">
        <v>9</v>
      </c>
      <c r="B22" s="334"/>
      <c r="C22" s="335"/>
      <c r="D22" s="335" t="s">
        <v>53</v>
      </c>
      <c r="E22" s="335"/>
      <c r="F22" s="335"/>
      <c r="G22" s="335"/>
      <c r="H22" s="335"/>
      <c r="I22" s="335"/>
      <c r="J22" s="336"/>
      <c r="K22" s="281" t="s">
        <v>51</v>
      </c>
      <c r="L22" s="282"/>
      <c r="M22" s="282"/>
      <c r="N22" s="282"/>
      <c r="O22" s="283"/>
      <c r="P22" s="334"/>
      <c r="Q22" s="335"/>
      <c r="R22" s="335"/>
      <c r="S22" s="335"/>
      <c r="T22" s="28" t="s">
        <v>11</v>
      </c>
    </row>
    <row r="23" spans="1:20" s="47" customFormat="1" ht="21.75" customHeight="1" thickBot="1" x14ac:dyDescent="0.2">
      <c r="A23" s="16" t="s">
        <v>10</v>
      </c>
      <c r="B23" s="303" t="s">
        <v>105</v>
      </c>
      <c r="C23" s="304"/>
      <c r="D23" s="304"/>
      <c r="E23" s="188" t="s">
        <v>10</v>
      </c>
      <c r="F23" s="337"/>
      <c r="G23" s="338"/>
      <c r="H23" s="338"/>
      <c r="I23" s="338"/>
      <c r="J23" s="339"/>
      <c r="K23" s="323" t="s">
        <v>54</v>
      </c>
      <c r="L23" s="324"/>
      <c r="M23" s="324"/>
      <c r="N23" s="324"/>
      <c r="O23" s="325"/>
      <c r="P23" s="326"/>
      <c r="Q23" s="327"/>
      <c r="R23" s="327"/>
      <c r="S23" s="327"/>
      <c r="T23" s="328"/>
    </row>
    <row r="24" spans="1:20" s="47" customFormat="1" ht="14.25" customHeight="1" x14ac:dyDescent="0.15">
      <c r="A24" s="17"/>
      <c r="B24" s="1"/>
      <c r="C24" s="1"/>
      <c r="D24" s="1"/>
      <c r="E24" s="1"/>
      <c r="F24" s="17"/>
      <c r="G24" s="17"/>
      <c r="H24" s="17"/>
      <c r="I24" s="17"/>
      <c r="J24" s="17"/>
      <c r="K24" s="17"/>
      <c r="L24" s="17"/>
      <c r="M24" s="17"/>
      <c r="N24" s="17"/>
      <c r="O24" s="17"/>
      <c r="P24" s="17"/>
      <c r="Q24" s="17"/>
      <c r="R24" s="1"/>
      <c r="S24" s="1"/>
      <c r="T24" s="1"/>
    </row>
    <row r="25" spans="1:20" s="47" customFormat="1" ht="18" customHeight="1" thickBot="1" x14ac:dyDescent="0.2">
      <c r="A25" s="1" t="s">
        <v>77</v>
      </c>
      <c r="B25" s="1"/>
      <c r="C25" s="1"/>
      <c r="D25" s="1"/>
      <c r="E25" s="1"/>
      <c r="F25" s="1"/>
      <c r="G25" s="1"/>
      <c r="H25" s="1"/>
      <c r="I25" s="1"/>
      <c r="J25" s="1"/>
      <c r="K25" s="1"/>
      <c r="L25" s="1"/>
      <c r="M25" s="1"/>
      <c r="N25" s="1"/>
      <c r="O25" s="1"/>
      <c r="P25" s="1"/>
      <c r="Q25" s="1"/>
      <c r="R25" s="1"/>
      <c r="S25" s="1"/>
      <c r="T25" s="1"/>
    </row>
    <row r="26" spans="1:20" s="47" customFormat="1" ht="18" customHeight="1" x14ac:dyDescent="0.15">
      <c r="A26" s="19" t="s">
        <v>55</v>
      </c>
      <c r="B26" s="29"/>
      <c r="C26" s="29" t="s">
        <v>78</v>
      </c>
      <c r="D26" s="29"/>
      <c r="E26" s="29"/>
      <c r="F26" s="29"/>
      <c r="G26" s="29"/>
      <c r="H26" s="29"/>
      <c r="I26" s="29"/>
      <c r="J26" s="29"/>
      <c r="K26" s="29"/>
      <c r="L26" s="29"/>
      <c r="M26" s="29"/>
      <c r="N26" s="29"/>
      <c r="O26" s="29"/>
      <c r="P26" s="29"/>
      <c r="Q26" s="29"/>
      <c r="R26" s="30"/>
      <c r="S26" s="31" t="s">
        <v>6</v>
      </c>
      <c r="T26" s="32"/>
    </row>
    <row r="27" spans="1:20" s="47" customFormat="1" ht="18" customHeight="1" x14ac:dyDescent="0.15">
      <c r="A27" s="33"/>
      <c r="B27" s="300"/>
      <c r="C27" s="301"/>
      <c r="D27" s="301"/>
      <c r="E27" s="301"/>
      <c r="F27" s="301"/>
      <c r="G27" s="301"/>
      <c r="H27" s="301"/>
      <c r="I27" s="301"/>
      <c r="J27" s="301"/>
      <c r="K27" s="301"/>
      <c r="L27" s="301"/>
      <c r="M27" s="301"/>
      <c r="N27" s="301"/>
      <c r="O27" s="301"/>
      <c r="P27" s="301"/>
      <c r="Q27" s="301"/>
      <c r="R27" s="317"/>
      <c r="S27" s="329"/>
      <c r="T27" s="320"/>
    </row>
    <row r="28" spans="1:20" s="47" customFormat="1" ht="18" customHeight="1" x14ac:dyDescent="0.15">
      <c r="A28" s="33"/>
      <c r="B28" s="300"/>
      <c r="C28" s="301"/>
      <c r="D28" s="301"/>
      <c r="E28" s="301"/>
      <c r="F28" s="301"/>
      <c r="G28" s="301"/>
      <c r="H28" s="301"/>
      <c r="I28" s="301"/>
      <c r="J28" s="301"/>
      <c r="K28" s="301"/>
      <c r="L28" s="301"/>
      <c r="M28" s="301"/>
      <c r="N28" s="301"/>
      <c r="O28" s="301"/>
      <c r="P28" s="301"/>
      <c r="Q28" s="301"/>
      <c r="R28" s="317"/>
      <c r="S28" s="329"/>
      <c r="T28" s="320"/>
    </row>
    <row r="29" spans="1:20" s="47" customFormat="1" ht="18" customHeight="1" x14ac:dyDescent="0.15">
      <c r="A29" s="33"/>
      <c r="B29" s="300"/>
      <c r="C29" s="301"/>
      <c r="D29" s="301"/>
      <c r="E29" s="301"/>
      <c r="F29" s="301"/>
      <c r="G29" s="301"/>
      <c r="H29" s="301"/>
      <c r="I29" s="301"/>
      <c r="J29" s="301"/>
      <c r="K29" s="301"/>
      <c r="L29" s="301"/>
      <c r="M29" s="301"/>
      <c r="N29" s="301"/>
      <c r="O29" s="301"/>
      <c r="P29" s="301"/>
      <c r="Q29" s="301"/>
      <c r="R29" s="317"/>
      <c r="S29" s="319"/>
      <c r="T29" s="320"/>
    </row>
    <row r="30" spans="1:20" s="47" customFormat="1" ht="18" customHeight="1" thickBot="1" x14ac:dyDescent="0.2">
      <c r="A30" s="34"/>
      <c r="B30" s="300"/>
      <c r="C30" s="301"/>
      <c r="D30" s="301"/>
      <c r="E30" s="301"/>
      <c r="F30" s="301"/>
      <c r="G30" s="301"/>
      <c r="H30" s="301"/>
      <c r="I30" s="301"/>
      <c r="J30" s="301"/>
      <c r="K30" s="301"/>
      <c r="L30" s="301"/>
      <c r="M30" s="301"/>
      <c r="N30" s="301"/>
      <c r="O30" s="301"/>
      <c r="P30" s="301"/>
      <c r="Q30" s="301"/>
      <c r="R30" s="317"/>
      <c r="S30" s="321"/>
      <c r="T30" s="322"/>
    </row>
    <row r="31" spans="1:20" s="47" customFormat="1" ht="18" customHeight="1" thickBot="1" x14ac:dyDescent="0.2">
      <c r="A31" s="35"/>
      <c r="B31" s="36"/>
      <c r="C31" s="36"/>
      <c r="D31" s="37" t="s">
        <v>5</v>
      </c>
      <c r="E31" s="36"/>
      <c r="F31" s="36"/>
      <c r="G31" s="36"/>
      <c r="H31" s="36"/>
      <c r="I31" s="36"/>
      <c r="J31" s="36"/>
      <c r="K31" s="36"/>
      <c r="L31" s="36"/>
      <c r="M31" s="36"/>
      <c r="N31" s="36"/>
      <c r="O31" s="36"/>
      <c r="P31" s="36"/>
      <c r="Q31" s="36"/>
      <c r="R31" s="38"/>
      <c r="S31" s="311"/>
      <c r="T31" s="312"/>
    </row>
    <row r="32" spans="1:20" s="47" customFormat="1" ht="18" customHeight="1" x14ac:dyDescent="0.15">
      <c r="A32" s="1" t="s">
        <v>99</v>
      </c>
      <c r="B32" s="1"/>
      <c r="C32" s="1"/>
      <c r="D32" s="17"/>
      <c r="E32" s="1"/>
      <c r="F32" s="1"/>
      <c r="G32" s="1"/>
      <c r="H32" s="1"/>
      <c r="I32" s="1"/>
      <c r="J32" s="1"/>
      <c r="K32" s="1"/>
      <c r="L32" s="1"/>
      <c r="M32" s="1"/>
      <c r="N32" s="1"/>
      <c r="O32" s="1"/>
      <c r="P32" s="1"/>
      <c r="Q32" s="1"/>
      <c r="R32" s="1"/>
      <c r="S32" s="1"/>
      <c r="T32" s="1"/>
    </row>
    <row r="33" spans="1:20" s="47" customFormat="1" ht="8.25" customHeight="1" x14ac:dyDescent="0.15">
      <c r="A33" s="1"/>
      <c r="B33" s="1"/>
      <c r="C33" s="1"/>
      <c r="D33" s="1"/>
      <c r="E33" s="1"/>
      <c r="F33" s="1"/>
      <c r="G33" s="1"/>
      <c r="H33" s="1"/>
      <c r="I33" s="1"/>
      <c r="J33" s="1"/>
      <c r="K33" s="1"/>
      <c r="L33" s="1"/>
      <c r="M33" s="1"/>
      <c r="N33" s="1"/>
      <c r="O33" s="1"/>
      <c r="P33" s="1"/>
      <c r="Q33" s="1"/>
      <c r="R33" s="1"/>
      <c r="S33" s="1"/>
      <c r="T33" s="1"/>
    </row>
    <row r="34" spans="1:20" s="47" customFormat="1" ht="18" customHeight="1" thickBot="1" x14ac:dyDescent="0.2">
      <c r="A34" s="1" t="s">
        <v>16</v>
      </c>
      <c r="B34" s="1"/>
      <c r="C34" s="1"/>
      <c r="D34" s="1"/>
      <c r="E34" s="1"/>
      <c r="F34" s="1"/>
      <c r="G34" s="1"/>
      <c r="H34" s="1"/>
      <c r="I34" s="1"/>
      <c r="J34" s="1"/>
      <c r="K34" s="1"/>
      <c r="L34" s="1"/>
      <c r="M34" s="1"/>
      <c r="N34" s="1"/>
      <c r="O34" s="1"/>
      <c r="P34" s="1"/>
      <c r="Q34" s="1"/>
      <c r="R34" s="1"/>
      <c r="S34" s="1"/>
      <c r="T34" s="1"/>
    </row>
    <row r="35" spans="1:20" s="47" customFormat="1" ht="18" customHeight="1" x14ac:dyDescent="0.15">
      <c r="A35" s="19" t="s">
        <v>56</v>
      </c>
      <c r="B35" s="31"/>
      <c r="C35" s="29"/>
      <c r="D35" s="29"/>
      <c r="E35" s="29" t="s">
        <v>7</v>
      </c>
      <c r="F35" s="29"/>
      <c r="G35" s="29"/>
      <c r="H35" s="29"/>
      <c r="I35" s="29"/>
      <c r="J35" s="29"/>
      <c r="K35" s="29"/>
      <c r="L35" s="29"/>
      <c r="M35" s="29"/>
      <c r="N35" s="29"/>
      <c r="O35" s="29"/>
      <c r="P35" s="29"/>
      <c r="Q35" s="29"/>
      <c r="R35" s="29"/>
      <c r="S35" s="29"/>
      <c r="T35" s="32"/>
    </row>
    <row r="36" spans="1:20" s="47" customFormat="1" ht="18" customHeight="1" x14ac:dyDescent="0.15">
      <c r="A36" s="39"/>
      <c r="B36" s="300"/>
      <c r="C36" s="301"/>
      <c r="D36" s="301"/>
      <c r="E36" s="301"/>
      <c r="F36" s="301"/>
      <c r="G36" s="301"/>
      <c r="H36" s="301"/>
      <c r="I36" s="301"/>
      <c r="J36" s="301"/>
      <c r="K36" s="301"/>
      <c r="L36" s="301"/>
      <c r="M36" s="301"/>
      <c r="N36" s="301"/>
      <c r="O36" s="301"/>
      <c r="P36" s="301"/>
      <c r="Q36" s="301"/>
      <c r="R36" s="301"/>
      <c r="S36" s="301"/>
      <c r="T36" s="302"/>
    </row>
    <row r="37" spans="1:20" s="47" customFormat="1" ht="18" customHeight="1" x14ac:dyDescent="0.15">
      <c r="A37" s="39"/>
      <c r="B37" s="300"/>
      <c r="C37" s="301"/>
      <c r="D37" s="301"/>
      <c r="E37" s="301"/>
      <c r="F37" s="301"/>
      <c r="G37" s="301"/>
      <c r="H37" s="301"/>
      <c r="I37" s="301"/>
      <c r="J37" s="301"/>
      <c r="K37" s="301"/>
      <c r="L37" s="301"/>
      <c r="M37" s="301"/>
      <c r="N37" s="301"/>
      <c r="O37" s="301"/>
      <c r="P37" s="301"/>
      <c r="Q37" s="301"/>
      <c r="R37" s="301"/>
      <c r="S37" s="301"/>
      <c r="T37" s="302"/>
    </row>
    <row r="38" spans="1:20" s="47" customFormat="1" ht="18" customHeight="1" x14ac:dyDescent="0.15">
      <c r="A38" s="39"/>
      <c r="B38" s="300"/>
      <c r="C38" s="301"/>
      <c r="D38" s="301"/>
      <c r="E38" s="301"/>
      <c r="F38" s="301"/>
      <c r="G38" s="301"/>
      <c r="H38" s="301"/>
      <c r="I38" s="301"/>
      <c r="J38" s="301"/>
      <c r="K38" s="301"/>
      <c r="L38" s="301"/>
      <c r="M38" s="301"/>
      <c r="N38" s="301"/>
      <c r="O38" s="301"/>
      <c r="P38" s="301"/>
      <c r="Q38" s="301"/>
      <c r="R38" s="301"/>
      <c r="S38" s="301"/>
      <c r="T38" s="302"/>
    </row>
    <row r="39" spans="1:20" s="47" customFormat="1" ht="18" customHeight="1" thickBot="1" x14ac:dyDescent="0.2">
      <c r="A39" s="40"/>
      <c r="B39" s="303"/>
      <c r="C39" s="304"/>
      <c r="D39" s="304"/>
      <c r="E39" s="304"/>
      <c r="F39" s="304"/>
      <c r="G39" s="304"/>
      <c r="H39" s="304"/>
      <c r="I39" s="304"/>
      <c r="J39" s="304"/>
      <c r="K39" s="304"/>
      <c r="L39" s="304"/>
      <c r="M39" s="304"/>
      <c r="N39" s="304"/>
      <c r="O39" s="304"/>
      <c r="P39" s="304"/>
      <c r="Q39" s="304"/>
      <c r="R39" s="304"/>
      <c r="S39" s="304"/>
      <c r="T39" s="305"/>
    </row>
    <row r="40" spans="1:20" s="47" customFormat="1" ht="8.25" customHeight="1" x14ac:dyDescent="0.15">
      <c r="A40" s="1"/>
      <c r="B40" s="1"/>
      <c r="C40" s="1"/>
      <c r="D40" s="1"/>
      <c r="E40" s="1"/>
      <c r="F40" s="1"/>
      <c r="G40" s="1"/>
      <c r="H40" s="1"/>
      <c r="I40" s="1"/>
      <c r="J40" s="1"/>
      <c r="K40" s="1"/>
      <c r="L40" s="1"/>
      <c r="M40" s="1"/>
      <c r="N40" s="1"/>
      <c r="O40" s="1"/>
      <c r="P40" s="1"/>
      <c r="Q40" s="1"/>
      <c r="R40" s="1"/>
      <c r="S40" s="1"/>
      <c r="T40" s="1"/>
    </row>
    <row r="41" spans="1:20" s="47" customFormat="1" ht="18" customHeight="1" thickBot="1" x14ac:dyDescent="0.2">
      <c r="A41" s="1" t="s">
        <v>17</v>
      </c>
      <c r="B41" s="1"/>
      <c r="C41" s="1"/>
      <c r="D41" s="1"/>
      <c r="E41" s="1"/>
      <c r="F41" s="1"/>
      <c r="G41" s="1"/>
      <c r="H41" s="1"/>
      <c r="I41" s="1"/>
      <c r="J41" s="1"/>
      <c r="K41" s="1"/>
      <c r="L41" s="1"/>
      <c r="M41" s="1"/>
      <c r="N41" s="1"/>
      <c r="O41" s="1"/>
      <c r="P41" s="1"/>
      <c r="Q41" s="1"/>
      <c r="R41" s="1"/>
      <c r="S41" s="1"/>
      <c r="T41" s="1"/>
    </row>
    <row r="42" spans="1:20" s="47" customFormat="1" ht="18" customHeight="1" x14ac:dyDescent="0.15">
      <c r="A42" s="19" t="s">
        <v>18</v>
      </c>
      <c r="B42" s="313"/>
      <c r="C42" s="314"/>
      <c r="D42" s="315"/>
      <c r="E42" s="5" t="s">
        <v>18</v>
      </c>
      <c r="F42" s="313"/>
      <c r="G42" s="314"/>
      <c r="H42" s="314"/>
      <c r="I42" s="314"/>
      <c r="J42" s="314"/>
      <c r="K42" s="314"/>
      <c r="L42" s="314"/>
      <c r="M42" s="314"/>
      <c r="N42" s="314"/>
      <c r="O42" s="314"/>
      <c r="P42" s="314"/>
      <c r="Q42" s="314"/>
      <c r="R42" s="314"/>
      <c r="S42" s="314"/>
      <c r="T42" s="316"/>
    </row>
    <row r="43" spans="1:20" s="47" customFormat="1" ht="18" customHeight="1" x14ac:dyDescent="0.15">
      <c r="A43" s="8" t="s">
        <v>18</v>
      </c>
      <c r="B43" s="300"/>
      <c r="C43" s="301"/>
      <c r="D43" s="317"/>
      <c r="E43" s="181" t="s">
        <v>18</v>
      </c>
      <c r="F43" s="300"/>
      <c r="G43" s="301"/>
      <c r="H43" s="301"/>
      <c r="I43" s="301"/>
      <c r="J43" s="301"/>
      <c r="K43" s="301"/>
      <c r="L43" s="301"/>
      <c r="M43" s="301"/>
      <c r="N43" s="301"/>
      <c r="O43" s="301"/>
      <c r="P43" s="301"/>
      <c r="Q43" s="301"/>
      <c r="R43" s="301"/>
      <c r="S43" s="301"/>
      <c r="T43" s="302"/>
    </row>
    <row r="44" spans="1:20" s="47" customFormat="1" ht="18" customHeight="1" x14ac:dyDescent="0.15">
      <c r="A44" s="8" t="s">
        <v>18</v>
      </c>
      <c r="B44" s="300"/>
      <c r="C44" s="301"/>
      <c r="D44" s="317"/>
      <c r="E44" s="181" t="s">
        <v>18</v>
      </c>
      <c r="F44" s="300"/>
      <c r="G44" s="301"/>
      <c r="H44" s="301"/>
      <c r="I44" s="301"/>
      <c r="J44" s="301"/>
      <c r="K44" s="301"/>
      <c r="L44" s="301"/>
      <c r="M44" s="301"/>
      <c r="N44" s="301"/>
      <c r="O44" s="301"/>
      <c r="P44" s="301"/>
      <c r="Q44" s="301"/>
      <c r="R44" s="301"/>
      <c r="S44" s="301"/>
      <c r="T44" s="302"/>
    </row>
    <row r="45" spans="1:20" s="47" customFormat="1" ht="18" customHeight="1" thickBot="1" x14ac:dyDescent="0.2">
      <c r="A45" s="16" t="s">
        <v>18</v>
      </c>
      <c r="B45" s="303"/>
      <c r="C45" s="304"/>
      <c r="D45" s="318"/>
      <c r="E45" s="7" t="s">
        <v>18</v>
      </c>
      <c r="F45" s="303"/>
      <c r="G45" s="304"/>
      <c r="H45" s="304"/>
      <c r="I45" s="304"/>
      <c r="J45" s="304"/>
      <c r="K45" s="304"/>
      <c r="L45" s="304"/>
      <c r="M45" s="304"/>
      <c r="N45" s="304"/>
      <c r="O45" s="304"/>
      <c r="P45" s="304"/>
      <c r="Q45" s="304"/>
      <c r="R45" s="304"/>
      <c r="S45" s="304"/>
      <c r="T45" s="305"/>
    </row>
    <row r="46" spans="1:20" s="47" customFormat="1" ht="18" customHeight="1" x14ac:dyDescent="0.15">
      <c r="A46" s="1" t="s">
        <v>19</v>
      </c>
      <c r="B46" s="1"/>
      <c r="C46" s="1"/>
      <c r="D46" s="1"/>
      <c r="E46" s="1"/>
      <c r="F46" s="1"/>
      <c r="G46" s="1"/>
      <c r="H46" s="1"/>
      <c r="I46" s="1"/>
      <c r="J46" s="1"/>
      <c r="K46" s="1"/>
      <c r="L46" s="1"/>
      <c r="M46" s="1"/>
      <c r="N46" s="1"/>
      <c r="O46" s="1"/>
      <c r="P46" s="1"/>
      <c r="Q46" s="1"/>
      <c r="R46" s="1"/>
      <c r="S46" s="1"/>
      <c r="T46" s="1"/>
    </row>
    <row r="47" spans="1:20" s="47" customFormat="1" ht="18" customHeight="1" thickBot="1" x14ac:dyDescent="0.2">
      <c r="A47" s="1" t="s">
        <v>100</v>
      </c>
      <c r="B47" s="1"/>
      <c r="C47" s="1"/>
      <c r="D47" s="1"/>
      <c r="E47" s="1"/>
      <c r="F47" s="1"/>
      <c r="G47" s="1"/>
      <c r="H47" s="1"/>
      <c r="I47" s="1"/>
      <c r="J47" s="1"/>
      <c r="K47" s="1"/>
      <c r="L47" s="1"/>
      <c r="M47" s="1"/>
      <c r="N47" s="1"/>
      <c r="O47" s="1"/>
      <c r="P47" s="1"/>
      <c r="Q47" s="1"/>
      <c r="R47" s="1"/>
      <c r="S47" s="1"/>
      <c r="T47" s="1"/>
    </row>
    <row r="48" spans="1:20" s="47" customFormat="1" ht="18" customHeight="1" x14ac:dyDescent="0.15">
      <c r="A48" s="19" t="s">
        <v>8</v>
      </c>
      <c r="B48" s="298" t="s">
        <v>57</v>
      </c>
      <c r="C48" s="299"/>
      <c r="D48" s="299" t="s">
        <v>58</v>
      </c>
      <c r="E48" s="299"/>
      <c r="F48" s="187"/>
      <c r="G48" s="299" t="s">
        <v>59</v>
      </c>
      <c r="H48" s="299"/>
      <c r="I48" s="299"/>
      <c r="J48" s="299"/>
      <c r="K48" s="299"/>
      <c r="L48" s="299"/>
      <c r="M48" s="299"/>
      <c r="N48" s="299"/>
      <c r="O48" s="299"/>
      <c r="P48" s="299"/>
      <c r="Q48" s="41" t="s">
        <v>60</v>
      </c>
      <c r="R48" s="299" t="s">
        <v>61</v>
      </c>
      <c r="S48" s="299"/>
      <c r="T48" s="42"/>
    </row>
    <row r="49" spans="1:20" s="47" customFormat="1" ht="18" customHeight="1" x14ac:dyDescent="0.15">
      <c r="A49" s="290" t="s">
        <v>68</v>
      </c>
      <c r="B49" s="77" t="s">
        <v>70</v>
      </c>
      <c r="C49" s="221" t="s">
        <v>80</v>
      </c>
      <c r="D49" s="221" t="s">
        <v>81</v>
      </c>
      <c r="E49" s="221" t="s">
        <v>82</v>
      </c>
      <c r="F49" s="293" t="s">
        <v>83</v>
      </c>
      <c r="G49" s="294"/>
      <c r="H49" s="294"/>
      <c r="I49" s="295"/>
      <c r="J49" s="293" t="s">
        <v>84</v>
      </c>
      <c r="K49" s="294"/>
      <c r="L49" s="294"/>
      <c r="M49" s="295"/>
      <c r="N49" s="293" t="s">
        <v>85</v>
      </c>
      <c r="O49" s="294"/>
      <c r="P49" s="294"/>
      <c r="Q49" s="295"/>
      <c r="R49" s="221" t="s">
        <v>86</v>
      </c>
      <c r="S49" s="221" t="s">
        <v>87</v>
      </c>
      <c r="T49" s="521" t="s">
        <v>88</v>
      </c>
    </row>
    <row r="50" spans="1:20" s="47" customFormat="1" ht="18" customHeight="1" x14ac:dyDescent="0.15">
      <c r="A50" s="291"/>
      <c r="B50" s="78" t="s">
        <v>71</v>
      </c>
      <c r="C50" s="82"/>
      <c r="D50" s="82"/>
      <c r="E50" s="82"/>
      <c r="F50" s="306"/>
      <c r="G50" s="307"/>
      <c r="H50" s="307"/>
      <c r="I50" s="308"/>
      <c r="J50" s="306"/>
      <c r="K50" s="307"/>
      <c r="L50" s="307"/>
      <c r="M50" s="308"/>
      <c r="N50" s="306"/>
      <c r="O50" s="307"/>
      <c r="P50" s="307"/>
      <c r="Q50" s="308"/>
      <c r="R50" s="82"/>
      <c r="S50" s="82"/>
      <c r="T50" s="83" t="s">
        <v>89</v>
      </c>
    </row>
    <row r="51" spans="1:20" s="47" customFormat="1" ht="18" customHeight="1" x14ac:dyDescent="0.15">
      <c r="A51" s="292"/>
      <c r="B51" s="78" t="s">
        <v>72</v>
      </c>
      <c r="C51" s="82"/>
      <c r="D51" s="82"/>
      <c r="E51" s="82"/>
      <c r="F51" s="306"/>
      <c r="G51" s="307"/>
      <c r="H51" s="307"/>
      <c r="I51" s="308"/>
      <c r="J51" s="306"/>
      <c r="K51" s="307"/>
      <c r="L51" s="307"/>
      <c r="M51" s="308"/>
      <c r="N51" s="306"/>
      <c r="O51" s="307"/>
      <c r="P51" s="307"/>
      <c r="Q51" s="308"/>
      <c r="R51" s="82"/>
      <c r="S51" s="82"/>
      <c r="T51" s="83" t="s">
        <v>89</v>
      </c>
    </row>
    <row r="52" spans="1:20" s="47" customFormat="1" ht="18" customHeight="1" x14ac:dyDescent="0.15">
      <c r="A52" s="183" t="s">
        <v>14</v>
      </c>
      <c r="B52" s="300"/>
      <c r="C52" s="301"/>
      <c r="D52" s="301"/>
      <c r="E52" s="301"/>
      <c r="F52" s="301"/>
      <c r="G52" s="301"/>
      <c r="H52" s="301"/>
      <c r="I52" s="301"/>
      <c r="J52" s="301"/>
      <c r="K52" s="301"/>
      <c r="L52" s="301"/>
      <c r="M52" s="301"/>
      <c r="N52" s="301"/>
      <c r="O52" s="301"/>
      <c r="P52" s="301"/>
      <c r="Q52" s="301"/>
      <c r="R52" s="301"/>
      <c r="S52" s="301"/>
      <c r="T52" s="302"/>
    </row>
    <row r="53" spans="1:20" s="47" customFormat="1" ht="18" customHeight="1" thickBot="1" x14ac:dyDescent="0.2">
      <c r="A53" s="16" t="s">
        <v>12</v>
      </c>
      <c r="B53" s="303" t="s">
        <v>64</v>
      </c>
      <c r="C53" s="304"/>
      <c r="D53" s="304"/>
      <c r="E53" s="304"/>
      <c r="F53" s="304"/>
      <c r="G53" s="304"/>
      <c r="H53" s="304"/>
      <c r="I53" s="304"/>
      <c r="J53" s="304"/>
      <c r="K53" s="304"/>
      <c r="L53" s="304"/>
      <c r="M53" s="304"/>
      <c r="N53" s="304"/>
      <c r="O53" s="304"/>
      <c r="P53" s="304"/>
      <c r="Q53" s="304"/>
      <c r="R53" s="304"/>
      <c r="S53" s="304"/>
      <c r="T53" s="305"/>
    </row>
    <row r="54" spans="1:20" s="47" customFormat="1" ht="14.25" customHeight="1" x14ac:dyDescent="0.15">
      <c r="A54" s="1" t="s">
        <v>277</v>
      </c>
      <c r="B54" s="1"/>
      <c r="C54" s="1"/>
      <c r="D54" s="1"/>
      <c r="E54" s="1"/>
      <c r="F54" s="1"/>
      <c r="G54" s="1"/>
      <c r="H54" s="1"/>
      <c r="I54" s="1"/>
      <c r="J54" s="1"/>
      <c r="K54" s="1"/>
      <c r="L54" s="1"/>
      <c r="M54" s="1"/>
      <c r="N54" s="1"/>
      <c r="O54" s="1"/>
      <c r="P54" s="1"/>
      <c r="Q54" s="1"/>
      <c r="R54" s="1"/>
      <c r="S54" s="1"/>
      <c r="T54" s="1"/>
    </row>
    <row r="55" spans="1:20" s="47" customFormat="1" ht="14.25" customHeight="1" x14ac:dyDescent="0.15">
      <c r="A55" s="1" t="s">
        <v>98</v>
      </c>
      <c r="B55" s="1"/>
      <c r="C55" s="1"/>
      <c r="D55" s="1"/>
      <c r="E55" s="1"/>
      <c r="F55" s="1"/>
      <c r="G55" s="1"/>
      <c r="H55" s="1"/>
      <c r="I55" s="1"/>
      <c r="J55" s="1"/>
      <c r="K55" s="1"/>
      <c r="L55" s="1"/>
      <c r="M55" s="1"/>
      <c r="N55" s="1"/>
      <c r="O55" s="1"/>
      <c r="P55" s="1"/>
      <c r="Q55" s="1"/>
      <c r="R55" s="1"/>
      <c r="S55" s="1"/>
      <c r="T55" s="1"/>
    </row>
    <row r="56" spans="1:20" s="47" customFormat="1" ht="14.25" customHeight="1" x14ac:dyDescent="0.15">
      <c r="A56" s="1" t="s">
        <v>69</v>
      </c>
      <c r="B56" s="1"/>
      <c r="C56" s="1"/>
      <c r="D56" s="1"/>
      <c r="E56" s="1"/>
      <c r="F56" s="1"/>
      <c r="G56" s="1"/>
      <c r="H56" s="1"/>
      <c r="I56" s="1"/>
      <c r="J56" s="1"/>
      <c r="K56" s="1"/>
      <c r="L56" s="1"/>
      <c r="M56" s="1"/>
      <c r="N56" s="1"/>
      <c r="O56" s="1"/>
      <c r="P56" s="1"/>
      <c r="Q56" s="1"/>
      <c r="R56" s="1"/>
      <c r="S56" s="1"/>
      <c r="T56" s="1"/>
    </row>
    <row r="57" spans="1:20" s="47" customFormat="1" ht="14.25" customHeight="1" x14ac:dyDescent="0.15">
      <c r="A57" s="1" t="s">
        <v>93</v>
      </c>
      <c r="B57" s="1"/>
      <c r="C57" s="1"/>
      <c r="D57" s="1"/>
      <c r="E57" s="1"/>
      <c r="F57" s="1"/>
      <c r="G57" s="1"/>
      <c r="H57" s="1"/>
      <c r="I57" s="1"/>
      <c r="J57" s="1"/>
      <c r="K57" s="1"/>
      <c r="L57" s="1"/>
      <c r="M57" s="1"/>
      <c r="N57" s="1"/>
      <c r="O57" s="1"/>
      <c r="P57" s="1"/>
      <c r="Q57" s="1"/>
      <c r="R57" s="1"/>
      <c r="S57" s="1"/>
      <c r="T57" s="1"/>
    </row>
    <row r="58" spans="1:20" s="47" customFormat="1" ht="11.25" customHeight="1" x14ac:dyDescent="0.15">
      <c r="A58" s="1"/>
      <c r="B58" s="1"/>
      <c r="C58" s="1"/>
      <c r="D58" s="1"/>
      <c r="E58" s="1"/>
      <c r="F58" s="1"/>
      <c r="G58" s="1"/>
      <c r="H58" s="1"/>
      <c r="I58" s="1"/>
      <c r="J58" s="1"/>
      <c r="K58" s="1"/>
      <c r="L58" s="1"/>
      <c r="M58" s="1"/>
      <c r="N58" s="1"/>
      <c r="O58" s="1"/>
      <c r="P58" s="1"/>
      <c r="Q58" s="1"/>
      <c r="R58" s="1"/>
      <c r="S58" s="1"/>
      <c r="T58" s="1"/>
    </row>
    <row r="59" spans="1:20" s="47" customFormat="1" ht="18" customHeight="1" x14ac:dyDescent="0.15">
      <c r="A59" s="1" t="s">
        <v>45</v>
      </c>
      <c r="B59" s="1"/>
      <c r="C59" s="1"/>
      <c r="D59" s="1"/>
      <c r="E59" s="1"/>
      <c r="F59" s="1"/>
      <c r="G59" s="1"/>
      <c r="H59" s="1"/>
      <c r="I59" s="1"/>
      <c r="J59" s="1"/>
      <c r="K59" s="1"/>
      <c r="L59" s="1"/>
      <c r="M59" s="1"/>
      <c r="N59" s="1"/>
      <c r="O59" s="1"/>
      <c r="P59" s="1"/>
      <c r="Q59" s="1"/>
      <c r="R59" s="1"/>
      <c r="S59" s="1"/>
      <c r="T59" s="1"/>
    </row>
    <row r="60" spans="1:20" s="47" customFormat="1" ht="42" customHeight="1" x14ac:dyDescent="0.15">
      <c r="A60" s="309" t="s">
        <v>101</v>
      </c>
      <c r="B60" s="309"/>
      <c r="C60" s="309"/>
      <c r="D60" s="309"/>
      <c r="E60" s="309"/>
      <c r="F60" s="309"/>
      <c r="G60" s="309"/>
      <c r="H60" s="309"/>
      <c r="I60" s="309"/>
      <c r="J60" s="309"/>
      <c r="K60" s="309"/>
      <c r="L60" s="309"/>
      <c r="M60" s="309"/>
      <c r="N60" s="309"/>
      <c r="O60" s="309"/>
      <c r="P60" s="309"/>
      <c r="Q60" s="309"/>
      <c r="R60" s="309"/>
      <c r="S60" s="309"/>
      <c r="T60" s="309"/>
    </row>
    <row r="61" spans="1:20" s="47" customFormat="1" ht="34.5" customHeight="1" x14ac:dyDescent="0.15">
      <c r="A61" s="309"/>
      <c r="B61" s="309"/>
      <c r="C61" s="309"/>
      <c r="D61" s="309"/>
      <c r="E61" s="309"/>
      <c r="F61" s="309"/>
      <c r="G61" s="309"/>
      <c r="H61" s="309"/>
      <c r="I61" s="309"/>
      <c r="J61" s="309"/>
      <c r="K61" s="309"/>
      <c r="L61" s="309"/>
      <c r="M61" s="309"/>
      <c r="N61" s="309"/>
      <c r="O61" s="309"/>
      <c r="P61" s="309"/>
      <c r="Q61" s="309"/>
      <c r="R61" s="309"/>
      <c r="S61" s="309"/>
      <c r="T61" s="309"/>
    </row>
    <row r="62" spans="1:20" s="47" customFormat="1" ht="14.25" thickBot="1" x14ac:dyDescent="0.2">
      <c r="A62" s="1" t="s">
        <v>65</v>
      </c>
      <c r="B62" s="1"/>
      <c r="C62" s="1"/>
      <c r="D62" s="1"/>
      <c r="E62" s="1"/>
      <c r="F62" s="1"/>
      <c r="G62" s="1"/>
      <c r="H62" s="1"/>
      <c r="I62" s="1"/>
      <c r="J62" s="1"/>
      <c r="K62" s="1"/>
      <c r="L62" s="1"/>
      <c r="M62" s="1"/>
      <c r="N62" s="1"/>
      <c r="O62" s="1"/>
      <c r="P62" s="1"/>
      <c r="Q62" s="1"/>
      <c r="R62" s="1"/>
      <c r="S62" s="1"/>
      <c r="T62" s="1"/>
    </row>
    <row r="63" spans="1:20" s="47" customFormat="1" ht="12" x14ac:dyDescent="0.15">
      <c r="A63" s="43"/>
      <c r="B63" s="44"/>
      <c r="C63" s="44"/>
      <c r="D63" s="44"/>
      <c r="E63" s="44"/>
      <c r="F63" s="44"/>
      <c r="G63" s="44"/>
      <c r="H63" s="44"/>
      <c r="I63" s="44"/>
      <c r="J63" s="44"/>
      <c r="K63" s="44"/>
      <c r="L63" s="44"/>
      <c r="M63" s="44"/>
      <c r="N63" s="44"/>
      <c r="O63" s="44"/>
      <c r="P63" s="44"/>
      <c r="Q63" s="44"/>
      <c r="R63" s="44"/>
      <c r="S63" s="44"/>
      <c r="T63" s="45"/>
    </row>
    <row r="64" spans="1:20" s="47" customFormat="1" ht="12" x14ac:dyDescent="0.15">
      <c r="A64" s="46"/>
      <c r="T64" s="48"/>
    </row>
    <row r="65" spans="1:30" s="47" customFormat="1" ht="12.75" thickBot="1" x14ac:dyDescent="0.2">
      <c r="A65" s="49"/>
      <c r="B65" s="50"/>
      <c r="C65" s="50"/>
      <c r="D65" s="50"/>
      <c r="E65" s="50"/>
      <c r="F65" s="50"/>
      <c r="G65" s="50"/>
      <c r="H65" s="50"/>
      <c r="I65" s="50"/>
      <c r="J65" s="50"/>
      <c r="K65" s="50"/>
      <c r="L65" s="50"/>
      <c r="M65" s="50"/>
      <c r="N65" s="50"/>
      <c r="O65" s="50"/>
      <c r="P65" s="50"/>
      <c r="Q65" s="50"/>
      <c r="R65" s="50"/>
      <c r="S65" s="50"/>
      <c r="T65" s="51"/>
    </row>
    <row r="66" spans="1:30" x14ac:dyDescent="0.15">
      <c r="A66" s="52"/>
      <c r="B66" s="52"/>
      <c r="C66" s="52"/>
      <c r="D66" s="52"/>
      <c r="E66" s="52"/>
      <c r="F66" s="52"/>
      <c r="G66" s="52"/>
      <c r="H66" s="52"/>
      <c r="I66" s="52"/>
      <c r="J66" s="52"/>
      <c r="K66" s="52"/>
      <c r="L66" s="52"/>
      <c r="M66" s="52"/>
      <c r="N66" s="52"/>
      <c r="O66" s="52"/>
      <c r="P66" s="52"/>
      <c r="Q66" s="52"/>
      <c r="R66" s="52"/>
      <c r="S66" s="52"/>
      <c r="T66" s="52"/>
    </row>
    <row r="67" spans="1:30" ht="20.100000000000001" customHeight="1" x14ac:dyDescent="0.15">
      <c r="A67" s="53" t="s">
        <v>90</v>
      </c>
      <c r="B67" s="52"/>
      <c r="C67" s="52"/>
      <c r="D67" s="52"/>
      <c r="E67" s="52"/>
      <c r="Q67" s="52"/>
      <c r="R67" s="52"/>
      <c r="S67" s="52"/>
      <c r="T67" s="52"/>
      <c r="U67" s="52"/>
      <c r="V67" s="52"/>
      <c r="W67" s="52"/>
      <c r="X67" s="52"/>
      <c r="Y67" s="52"/>
      <c r="Z67" s="52"/>
      <c r="AA67" s="52"/>
      <c r="AB67" s="52"/>
      <c r="AC67" s="52"/>
      <c r="AD67" s="52"/>
    </row>
    <row r="68" spans="1:30" x14ac:dyDescent="0.15">
      <c r="A68" s="54"/>
      <c r="J68" s="1" t="s">
        <v>40</v>
      </c>
    </row>
    <row r="69" spans="1:30" x14ac:dyDescent="0.15">
      <c r="J69" s="281" t="s">
        <v>36</v>
      </c>
      <c r="K69" s="282"/>
      <c r="L69" s="282"/>
      <c r="M69" s="283"/>
      <c r="N69" s="281" t="s">
        <v>37</v>
      </c>
      <c r="O69" s="282"/>
      <c r="P69" s="282"/>
      <c r="Q69" s="283"/>
      <c r="R69" s="181" t="s">
        <v>38</v>
      </c>
      <c r="S69" s="181" t="s">
        <v>39</v>
      </c>
    </row>
    <row r="70" spans="1:30" ht="23.25" customHeight="1" x14ac:dyDescent="0.15">
      <c r="J70" s="293"/>
      <c r="K70" s="294"/>
      <c r="L70" s="294"/>
      <c r="M70" s="295"/>
      <c r="N70" s="293"/>
      <c r="O70" s="294"/>
      <c r="P70" s="294"/>
      <c r="Q70" s="295"/>
      <c r="R70" s="182"/>
      <c r="S70" s="182"/>
    </row>
    <row r="71" spans="1:30" ht="30" customHeight="1" x14ac:dyDescent="0.15"/>
    <row r="73" spans="1:30" x14ac:dyDescent="0.15">
      <c r="A73" s="1" t="s">
        <v>103</v>
      </c>
      <c r="Q73" s="17"/>
    </row>
    <row r="74" spans="1:30" x14ac:dyDescent="0.15">
      <c r="A74" s="181" t="s">
        <v>20</v>
      </c>
      <c r="B74" s="181" t="s">
        <v>22</v>
      </c>
      <c r="C74" s="178" t="s">
        <v>25</v>
      </c>
      <c r="D74" s="281" t="s">
        <v>21</v>
      </c>
      <c r="E74" s="282"/>
      <c r="F74" s="282"/>
      <c r="G74" s="282"/>
      <c r="H74" s="282"/>
      <c r="I74" s="282"/>
      <c r="J74" s="282"/>
      <c r="K74" s="282"/>
      <c r="L74" s="282"/>
      <c r="M74" s="282"/>
      <c r="N74" s="282"/>
      <c r="O74" s="282"/>
      <c r="P74" s="282"/>
      <c r="Q74" s="282"/>
      <c r="R74" s="288" t="s">
        <v>32</v>
      </c>
      <c r="S74" s="288"/>
    </row>
    <row r="75" spans="1:30" ht="27.75" customHeight="1" x14ac:dyDescent="0.15">
      <c r="A75" s="79" t="s">
        <v>91</v>
      </c>
      <c r="B75" s="55" t="s">
        <v>23</v>
      </c>
      <c r="C75" s="186" t="s">
        <v>62</v>
      </c>
      <c r="D75" s="293"/>
      <c r="E75" s="294"/>
      <c r="F75" s="294"/>
      <c r="G75" s="294"/>
      <c r="H75" s="294"/>
      <c r="I75" s="294"/>
      <c r="J75" s="294"/>
      <c r="K75" s="294"/>
      <c r="L75" s="294"/>
      <c r="M75" s="294"/>
      <c r="N75" s="294"/>
      <c r="O75" s="294"/>
      <c r="P75" s="294"/>
      <c r="Q75" s="294"/>
      <c r="R75" s="289"/>
      <c r="S75" s="289"/>
    </row>
    <row r="76" spans="1:30" ht="27.75" customHeight="1" x14ac:dyDescent="0.15">
      <c r="A76" s="55" t="s">
        <v>94</v>
      </c>
      <c r="B76" s="55" t="s">
        <v>23</v>
      </c>
      <c r="C76" s="186" t="s">
        <v>62</v>
      </c>
      <c r="D76" s="185"/>
      <c r="E76" s="186"/>
      <c r="F76" s="186"/>
      <c r="G76" s="186"/>
      <c r="H76" s="186"/>
      <c r="I76" s="186"/>
      <c r="J76" s="186"/>
      <c r="K76" s="186"/>
      <c r="L76" s="186"/>
      <c r="M76" s="186"/>
      <c r="N76" s="186"/>
      <c r="O76" s="186"/>
      <c r="P76" s="186"/>
      <c r="Q76" s="186"/>
      <c r="R76" s="289"/>
      <c r="S76" s="289"/>
    </row>
    <row r="77" spans="1:30" ht="39.950000000000003" customHeight="1" x14ac:dyDescent="0.15"/>
    <row r="78" spans="1:30" ht="18.75" customHeight="1" x14ac:dyDescent="0.15">
      <c r="A78" s="17" t="s">
        <v>26</v>
      </c>
    </row>
    <row r="79" spans="1:30" ht="16.5" customHeight="1" x14ac:dyDescent="0.15">
      <c r="A79" s="181" t="s">
        <v>27</v>
      </c>
      <c r="B79" s="288" t="s">
        <v>28</v>
      </c>
      <c r="C79" s="288"/>
      <c r="D79" s="288"/>
      <c r="E79" s="288"/>
      <c r="F79" s="288"/>
      <c r="G79" s="288"/>
      <c r="H79" s="288"/>
      <c r="I79" s="288"/>
      <c r="J79" s="288"/>
      <c r="K79" s="288"/>
      <c r="L79" s="288"/>
      <c r="M79" s="288"/>
      <c r="N79" s="288"/>
      <c r="O79" s="288"/>
      <c r="P79" s="288"/>
      <c r="Q79" s="288"/>
      <c r="R79" s="288" t="s">
        <v>34</v>
      </c>
      <c r="S79" s="288"/>
    </row>
    <row r="80" spans="1:30" ht="16.5" customHeight="1" x14ac:dyDescent="0.15">
      <c r="A80" s="57"/>
      <c r="B80" s="296" t="s">
        <v>102</v>
      </c>
      <c r="C80" s="296"/>
      <c r="D80" s="296"/>
      <c r="E80" s="296"/>
      <c r="F80" s="296"/>
      <c r="G80" s="296"/>
      <c r="H80" s="296"/>
      <c r="I80" s="296"/>
      <c r="J80" s="296"/>
      <c r="K80" s="296"/>
      <c r="L80" s="296"/>
      <c r="M80" s="296"/>
      <c r="N80" s="296"/>
      <c r="O80" s="296"/>
      <c r="P80" s="296"/>
      <c r="Q80" s="296"/>
      <c r="R80" s="287"/>
      <c r="S80" s="287"/>
    </row>
    <row r="81" spans="1:30" ht="16.5" customHeight="1" x14ac:dyDescent="0.15">
      <c r="A81" s="58"/>
      <c r="B81" s="296"/>
      <c r="C81" s="296"/>
      <c r="D81" s="296"/>
      <c r="E81" s="296"/>
      <c r="F81" s="296"/>
      <c r="G81" s="296"/>
      <c r="H81" s="296"/>
      <c r="I81" s="296"/>
      <c r="J81" s="296"/>
      <c r="K81" s="296"/>
      <c r="L81" s="296"/>
      <c r="M81" s="296"/>
      <c r="N81" s="296"/>
      <c r="O81" s="296"/>
      <c r="P81" s="296"/>
      <c r="Q81" s="296"/>
      <c r="R81" s="287"/>
      <c r="S81" s="287"/>
    </row>
    <row r="82" spans="1:30" ht="16.5" customHeight="1" x14ac:dyDescent="0.15">
      <c r="A82" s="59"/>
      <c r="B82" s="296"/>
      <c r="C82" s="296"/>
      <c r="D82" s="296"/>
      <c r="E82" s="296"/>
      <c r="F82" s="296"/>
      <c r="G82" s="296"/>
      <c r="H82" s="296"/>
      <c r="I82" s="296"/>
      <c r="J82" s="296"/>
      <c r="K82" s="296"/>
      <c r="L82" s="296"/>
      <c r="M82" s="296"/>
      <c r="N82" s="296"/>
      <c r="O82" s="296"/>
      <c r="P82" s="296"/>
      <c r="Q82" s="296"/>
      <c r="R82" s="287"/>
      <c r="S82" s="287"/>
    </row>
    <row r="83" spans="1:30" s="47" customFormat="1" ht="16.5" customHeight="1" x14ac:dyDescent="0.15">
      <c r="A83" s="60" t="s">
        <v>42</v>
      </c>
      <c r="B83" s="310" t="s">
        <v>28</v>
      </c>
      <c r="C83" s="310"/>
      <c r="D83" s="310"/>
      <c r="E83" s="310"/>
      <c r="F83" s="310"/>
      <c r="G83" s="310"/>
      <c r="H83" s="310"/>
      <c r="I83" s="310"/>
      <c r="J83" s="310"/>
      <c r="K83" s="310"/>
      <c r="L83" s="310"/>
      <c r="M83" s="310"/>
      <c r="N83" s="310"/>
      <c r="O83" s="310"/>
      <c r="P83" s="310"/>
      <c r="Q83" s="310"/>
      <c r="R83" s="310"/>
      <c r="S83" s="310"/>
    </row>
    <row r="84" spans="1:30" s="47" customFormat="1" ht="23.25" customHeight="1" x14ac:dyDescent="0.15">
      <c r="A84" s="284" t="s">
        <v>43</v>
      </c>
      <c r="B84" s="297" t="s">
        <v>79</v>
      </c>
      <c r="C84" s="297"/>
      <c r="D84" s="297"/>
      <c r="E84" s="297"/>
      <c r="F84" s="297"/>
      <c r="G84" s="297"/>
      <c r="H84" s="297"/>
      <c r="I84" s="297"/>
      <c r="J84" s="297"/>
      <c r="K84" s="297"/>
      <c r="L84" s="297"/>
      <c r="M84" s="297"/>
      <c r="N84" s="297"/>
      <c r="O84" s="297"/>
      <c r="P84" s="297"/>
      <c r="Q84" s="297"/>
      <c r="R84" s="297"/>
      <c r="S84" s="297"/>
    </row>
    <row r="85" spans="1:30" s="47" customFormat="1" ht="23.25" customHeight="1" x14ac:dyDescent="0.15">
      <c r="A85" s="285"/>
      <c r="B85" s="297"/>
      <c r="C85" s="297"/>
      <c r="D85" s="297"/>
      <c r="E85" s="297"/>
      <c r="F85" s="297"/>
      <c r="G85" s="297"/>
      <c r="H85" s="297"/>
      <c r="I85" s="297"/>
      <c r="J85" s="297"/>
      <c r="K85" s="297"/>
      <c r="L85" s="297"/>
      <c r="M85" s="297"/>
      <c r="N85" s="297"/>
      <c r="O85" s="297"/>
      <c r="P85" s="297"/>
      <c r="Q85" s="297"/>
      <c r="R85" s="297"/>
      <c r="S85" s="297"/>
    </row>
    <row r="86" spans="1:30" s="47" customFormat="1" ht="23.25" customHeight="1" x14ac:dyDescent="0.15">
      <c r="A86" s="286"/>
      <c r="B86" s="297"/>
      <c r="C86" s="297"/>
      <c r="D86" s="297"/>
      <c r="E86" s="297"/>
      <c r="F86" s="297"/>
      <c r="G86" s="297"/>
      <c r="H86" s="297"/>
      <c r="I86" s="297"/>
      <c r="J86" s="297"/>
      <c r="K86" s="297"/>
      <c r="L86" s="297"/>
      <c r="M86" s="297"/>
      <c r="N86" s="297"/>
      <c r="O86" s="297"/>
      <c r="P86" s="297"/>
      <c r="Q86" s="297"/>
      <c r="R86" s="297"/>
      <c r="S86" s="297"/>
    </row>
    <row r="87" spans="1:30" ht="30.75" customHeight="1" x14ac:dyDescent="0.15">
      <c r="U87" s="52"/>
      <c r="V87" s="52"/>
      <c r="W87" s="52"/>
      <c r="X87" s="52"/>
      <c r="Y87" s="52"/>
      <c r="Z87" s="52"/>
      <c r="AA87" s="52"/>
      <c r="AB87" s="52"/>
      <c r="AC87" s="52"/>
      <c r="AD87" s="52"/>
    </row>
    <row r="88" spans="1:30" ht="30.75" customHeight="1" x14ac:dyDescent="0.15">
      <c r="U88" s="52"/>
      <c r="V88" s="52"/>
      <c r="W88" s="52"/>
      <c r="X88" s="52"/>
      <c r="Y88" s="52"/>
      <c r="Z88" s="52"/>
      <c r="AA88" s="52"/>
      <c r="AB88" s="52"/>
      <c r="AC88" s="52"/>
      <c r="AD88" s="52"/>
    </row>
    <row r="89" spans="1:30" ht="17.25" x14ac:dyDescent="0.15">
      <c r="A89" s="53" t="s">
        <v>29</v>
      </c>
      <c r="E89" s="61"/>
      <c r="U89" s="52"/>
      <c r="V89" s="52"/>
      <c r="W89" s="52"/>
      <c r="X89" s="52"/>
      <c r="Y89" s="52"/>
      <c r="Z89" s="52"/>
      <c r="AA89" s="52"/>
      <c r="AB89" s="52"/>
      <c r="AC89" s="52"/>
      <c r="AD89" s="52"/>
    </row>
    <row r="90" spans="1:30" x14ac:dyDescent="0.15">
      <c r="B90" s="17"/>
      <c r="R90" s="62" t="s">
        <v>15</v>
      </c>
      <c r="S90" s="63"/>
    </row>
    <row r="91" spans="1:30" ht="23.25" customHeight="1" x14ac:dyDescent="0.15">
      <c r="B91" s="17"/>
      <c r="R91" s="64"/>
      <c r="S91" s="65"/>
    </row>
    <row r="92" spans="1:30" x14ac:dyDescent="0.15">
      <c r="B92" s="17"/>
    </row>
    <row r="95" spans="1:30" ht="16.5" customHeight="1" x14ac:dyDescent="0.15">
      <c r="A95" s="181" t="s">
        <v>20</v>
      </c>
      <c r="B95" s="177" t="s">
        <v>22</v>
      </c>
      <c r="C95" s="181" t="s">
        <v>25</v>
      </c>
      <c r="D95" s="281" t="s">
        <v>21</v>
      </c>
      <c r="E95" s="282"/>
      <c r="F95" s="282"/>
      <c r="G95" s="282"/>
      <c r="H95" s="282"/>
      <c r="I95" s="282"/>
      <c r="J95" s="282"/>
      <c r="K95" s="282"/>
      <c r="L95" s="282"/>
      <c r="M95" s="282"/>
      <c r="N95" s="282"/>
      <c r="O95" s="282"/>
      <c r="P95" s="282"/>
      <c r="Q95" s="283"/>
      <c r="R95" s="288" t="s">
        <v>32</v>
      </c>
      <c r="S95" s="288"/>
    </row>
    <row r="96" spans="1:30" ht="39.950000000000003" customHeight="1" x14ac:dyDescent="0.15">
      <c r="A96" s="56" t="s">
        <v>30</v>
      </c>
      <c r="B96" s="74" t="s">
        <v>92</v>
      </c>
      <c r="C96" s="182" t="s">
        <v>63</v>
      </c>
      <c r="D96" s="293"/>
      <c r="E96" s="294"/>
      <c r="F96" s="294"/>
      <c r="G96" s="294"/>
      <c r="H96" s="294"/>
      <c r="I96" s="294"/>
      <c r="J96" s="294"/>
      <c r="K96" s="294"/>
      <c r="L96" s="294"/>
      <c r="M96" s="294"/>
      <c r="N96" s="294"/>
      <c r="O96" s="294"/>
      <c r="P96" s="294"/>
      <c r="Q96" s="295"/>
      <c r="R96" s="289"/>
      <c r="S96" s="289"/>
    </row>
    <row r="97" spans="1:19" ht="39.950000000000003" customHeight="1" x14ac:dyDescent="0.15">
      <c r="A97" s="56" t="s">
        <v>31</v>
      </c>
      <c r="B97" s="74" t="s">
        <v>92</v>
      </c>
      <c r="C97" s="182" t="s">
        <v>24</v>
      </c>
      <c r="D97" s="293"/>
      <c r="E97" s="294"/>
      <c r="F97" s="294"/>
      <c r="G97" s="294"/>
      <c r="H97" s="294"/>
      <c r="I97" s="294"/>
      <c r="J97" s="294"/>
      <c r="K97" s="294"/>
      <c r="L97" s="294"/>
      <c r="M97" s="294"/>
      <c r="N97" s="294"/>
      <c r="O97" s="294"/>
      <c r="P97" s="294"/>
      <c r="Q97" s="295"/>
      <c r="R97" s="289"/>
      <c r="S97" s="289"/>
    </row>
    <row r="98" spans="1:19" x14ac:dyDescent="0.15">
      <c r="A98" s="17"/>
      <c r="B98" s="17"/>
      <c r="C98" s="17"/>
    </row>
    <row r="99" spans="1:19" x14ac:dyDescent="0.15">
      <c r="A99" s="17"/>
      <c r="B99" s="17"/>
      <c r="C99" s="17"/>
    </row>
    <row r="100" spans="1:19" x14ac:dyDescent="0.15">
      <c r="A100" s="181" t="s">
        <v>33</v>
      </c>
      <c r="B100" s="281" t="s">
        <v>28</v>
      </c>
      <c r="C100" s="282"/>
      <c r="D100" s="282"/>
      <c r="E100" s="282"/>
      <c r="F100" s="282"/>
      <c r="G100" s="282"/>
      <c r="H100" s="282"/>
      <c r="I100" s="282"/>
      <c r="J100" s="282"/>
      <c r="K100" s="282"/>
      <c r="L100" s="282"/>
      <c r="M100" s="282"/>
      <c r="N100" s="282"/>
      <c r="O100" s="282"/>
      <c r="P100" s="282"/>
      <c r="Q100" s="283"/>
      <c r="R100" s="288" t="s">
        <v>34</v>
      </c>
      <c r="S100" s="288"/>
    </row>
    <row r="101" spans="1:19" x14ac:dyDescent="0.15">
      <c r="A101" s="66"/>
      <c r="B101" s="67"/>
      <c r="C101" s="68"/>
      <c r="D101" s="68"/>
      <c r="E101" s="68"/>
      <c r="F101" s="68"/>
      <c r="G101" s="68"/>
      <c r="H101" s="68"/>
      <c r="I101" s="68"/>
      <c r="J101" s="68"/>
      <c r="K101" s="68"/>
      <c r="L101" s="68"/>
      <c r="M101" s="68"/>
      <c r="N101" s="68"/>
      <c r="O101" s="68"/>
      <c r="P101" s="68"/>
      <c r="Q101" s="68"/>
      <c r="R101" s="287"/>
      <c r="S101" s="287"/>
    </row>
    <row r="102" spans="1:19" x14ac:dyDescent="0.15">
      <c r="A102" s="179"/>
      <c r="B102" s="69"/>
      <c r="C102" s="70"/>
      <c r="D102" s="70"/>
      <c r="E102" s="70"/>
      <c r="F102" s="70"/>
      <c r="G102" s="70"/>
      <c r="H102" s="70"/>
      <c r="I102" s="70"/>
      <c r="J102" s="70"/>
      <c r="K102" s="70"/>
      <c r="L102" s="70"/>
      <c r="M102" s="70"/>
      <c r="N102" s="70"/>
      <c r="O102" s="70"/>
      <c r="P102" s="70"/>
      <c r="Q102" s="70"/>
      <c r="R102" s="287"/>
      <c r="S102" s="287"/>
    </row>
    <row r="103" spans="1:19" x14ac:dyDescent="0.15">
      <c r="A103" s="180"/>
      <c r="B103" s="71"/>
      <c r="C103" s="72"/>
      <c r="D103" s="72"/>
      <c r="E103" s="72"/>
      <c r="F103" s="72"/>
      <c r="G103" s="72"/>
      <c r="H103" s="72"/>
      <c r="I103" s="72"/>
      <c r="J103" s="72"/>
      <c r="K103" s="72"/>
      <c r="L103" s="72"/>
      <c r="M103" s="72"/>
      <c r="N103" s="72"/>
      <c r="O103" s="72"/>
      <c r="P103" s="72"/>
      <c r="Q103" s="72"/>
      <c r="R103" s="287"/>
      <c r="S103" s="287"/>
    </row>
    <row r="104" spans="1:19" x14ac:dyDescent="0.15">
      <c r="C104" s="70"/>
      <c r="D104" s="70"/>
      <c r="E104" s="70"/>
      <c r="F104" s="70"/>
      <c r="G104" s="70"/>
      <c r="H104" s="70"/>
      <c r="I104" s="70"/>
      <c r="J104" s="70"/>
      <c r="K104" s="70"/>
      <c r="L104" s="70"/>
      <c r="M104" s="70"/>
      <c r="N104" s="70"/>
      <c r="O104" s="70"/>
      <c r="P104" s="70"/>
      <c r="Q104" s="70"/>
      <c r="R104" s="70"/>
      <c r="S104" s="70"/>
    </row>
    <row r="105" spans="1:19" x14ac:dyDescent="0.15">
      <c r="C105" s="70"/>
      <c r="D105" s="70"/>
      <c r="E105" s="70"/>
      <c r="F105" s="70"/>
      <c r="G105" s="70"/>
      <c r="H105" s="70"/>
      <c r="I105" s="70"/>
      <c r="J105" s="70"/>
      <c r="K105" s="70"/>
      <c r="L105" s="70"/>
      <c r="M105" s="70"/>
      <c r="N105" s="70"/>
      <c r="O105" s="70"/>
      <c r="P105" s="70"/>
      <c r="Q105" s="70"/>
      <c r="R105" s="70"/>
      <c r="S105" s="70"/>
    </row>
    <row r="106" spans="1:19" ht="22.5" customHeight="1" x14ac:dyDescent="0.15">
      <c r="C106" s="17"/>
    </row>
    <row r="107" spans="1:19" ht="14.25" customHeight="1" x14ac:dyDescent="0.15">
      <c r="A107" s="53" t="s">
        <v>90</v>
      </c>
      <c r="C107" s="17"/>
      <c r="R107" s="281" t="s">
        <v>46</v>
      </c>
      <c r="S107" s="283"/>
    </row>
    <row r="108" spans="1:19" ht="23.25" customHeight="1" x14ac:dyDescent="0.15">
      <c r="B108" s="17"/>
      <c r="R108" s="64"/>
      <c r="S108" s="65"/>
    </row>
    <row r="109" spans="1:19" ht="14.25" customHeight="1" x14ac:dyDescent="0.15">
      <c r="B109" s="75" t="s">
        <v>91</v>
      </c>
      <c r="D109" s="181" t="s">
        <v>95</v>
      </c>
      <c r="F109" s="288" t="s">
        <v>35</v>
      </c>
      <c r="G109" s="288"/>
      <c r="H109" s="288"/>
      <c r="I109" s="288"/>
      <c r="J109" s="288"/>
      <c r="K109" s="17"/>
      <c r="L109" s="17"/>
      <c r="M109" s="17"/>
      <c r="N109" s="17"/>
      <c r="O109" s="17"/>
      <c r="P109" s="17"/>
    </row>
    <row r="110" spans="1:19" ht="14.25" customHeight="1" x14ac:dyDescent="0.15">
      <c r="B110" s="66"/>
      <c r="D110" s="66"/>
      <c r="F110" s="289"/>
      <c r="G110" s="289"/>
      <c r="H110" s="289"/>
      <c r="I110" s="289"/>
      <c r="J110" s="289"/>
    </row>
    <row r="111" spans="1:19" ht="14.25" customHeight="1" x14ac:dyDescent="0.15">
      <c r="B111" s="179"/>
      <c r="D111" s="179"/>
      <c r="F111" s="289"/>
      <c r="G111" s="289"/>
      <c r="H111" s="289"/>
      <c r="I111" s="289"/>
      <c r="J111" s="289"/>
      <c r="R111" s="281" t="s">
        <v>41</v>
      </c>
      <c r="S111" s="283"/>
    </row>
    <row r="112" spans="1:19" ht="23.25" customHeight="1" x14ac:dyDescent="0.15">
      <c r="B112" s="180"/>
      <c r="D112" s="180"/>
      <c r="F112" s="289"/>
      <c r="G112" s="289"/>
      <c r="H112" s="289"/>
      <c r="I112" s="289"/>
      <c r="J112" s="289"/>
      <c r="R112" s="64"/>
      <c r="S112" s="65"/>
    </row>
    <row r="113" spans="1:20" ht="81" customHeight="1" x14ac:dyDescent="0.15">
      <c r="B113" s="73"/>
    </row>
    <row r="114" spans="1:20" x14ac:dyDescent="0.15">
      <c r="A114" s="52"/>
      <c r="B114" s="52"/>
      <c r="C114" s="52"/>
      <c r="D114" s="52"/>
      <c r="E114" s="52"/>
      <c r="F114" s="52"/>
      <c r="G114" s="52"/>
      <c r="H114" s="52"/>
      <c r="I114" s="52"/>
      <c r="J114" s="52"/>
      <c r="K114" s="52"/>
      <c r="L114" s="52"/>
      <c r="M114" s="52"/>
      <c r="N114" s="52"/>
      <c r="O114" s="52"/>
      <c r="P114" s="52"/>
      <c r="Q114" s="52"/>
      <c r="R114" s="52"/>
      <c r="S114" s="52"/>
      <c r="T114" s="52"/>
    </row>
    <row r="115" spans="1:20" x14ac:dyDescent="0.15">
      <c r="A115" s="52"/>
      <c r="B115" s="52"/>
      <c r="C115" s="52"/>
      <c r="D115" s="52"/>
      <c r="E115" s="52"/>
      <c r="F115" s="52"/>
      <c r="G115" s="52"/>
      <c r="H115" s="52"/>
      <c r="I115" s="52"/>
      <c r="J115" s="52"/>
      <c r="K115" s="52"/>
      <c r="L115" s="52"/>
      <c r="M115" s="52"/>
      <c r="N115" s="52"/>
      <c r="O115" s="52"/>
      <c r="P115" s="52"/>
      <c r="Q115" s="52"/>
      <c r="R115" s="52"/>
      <c r="S115" s="52"/>
      <c r="T115" s="52"/>
    </row>
    <row r="116" spans="1:20" x14ac:dyDescent="0.15">
      <c r="A116" s="52"/>
      <c r="B116" s="52"/>
      <c r="C116" s="52"/>
      <c r="D116" s="52"/>
      <c r="E116" s="52"/>
      <c r="F116" s="52"/>
      <c r="G116" s="52"/>
      <c r="H116" s="52"/>
      <c r="I116" s="52"/>
      <c r="J116" s="52"/>
      <c r="K116" s="52"/>
      <c r="L116" s="52"/>
      <c r="M116" s="52"/>
      <c r="N116" s="52"/>
      <c r="O116" s="52"/>
      <c r="P116" s="52"/>
      <c r="Q116" s="52"/>
      <c r="R116" s="52"/>
      <c r="S116" s="52"/>
      <c r="T116" s="52"/>
    </row>
    <row r="117" spans="1:20" x14ac:dyDescent="0.15">
      <c r="A117" s="52"/>
      <c r="B117" s="52"/>
      <c r="C117" s="52"/>
      <c r="D117" s="52"/>
      <c r="E117" s="52"/>
      <c r="F117" s="52"/>
      <c r="G117" s="52"/>
      <c r="H117" s="52"/>
      <c r="I117" s="52"/>
      <c r="J117" s="52"/>
      <c r="K117" s="52"/>
      <c r="L117" s="52"/>
      <c r="M117" s="52"/>
      <c r="N117" s="52"/>
      <c r="O117" s="52"/>
      <c r="P117" s="52"/>
      <c r="Q117" s="52"/>
      <c r="R117" s="52"/>
      <c r="S117" s="52"/>
      <c r="T117" s="52"/>
    </row>
    <row r="118" spans="1:20" x14ac:dyDescent="0.15">
      <c r="A118" s="52"/>
      <c r="B118" s="52"/>
      <c r="C118" s="52"/>
      <c r="D118" s="52"/>
      <c r="E118" s="52"/>
      <c r="F118" s="52"/>
      <c r="G118" s="52"/>
      <c r="H118" s="52"/>
      <c r="I118" s="52"/>
      <c r="J118" s="52"/>
      <c r="K118" s="52"/>
      <c r="L118" s="52"/>
      <c r="M118" s="52"/>
      <c r="N118" s="52"/>
      <c r="O118" s="52"/>
      <c r="P118" s="52"/>
      <c r="Q118" s="52"/>
      <c r="R118" s="52"/>
      <c r="S118" s="52"/>
      <c r="T118" s="52"/>
    </row>
    <row r="119" spans="1:20" x14ac:dyDescent="0.15">
      <c r="A119" s="52"/>
      <c r="B119" s="52"/>
      <c r="C119" s="52"/>
      <c r="D119" s="52"/>
      <c r="E119" s="52"/>
      <c r="F119" s="52"/>
      <c r="G119" s="52"/>
      <c r="H119" s="52"/>
      <c r="I119" s="52"/>
      <c r="J119" s="52"/>
      <c r="K119" s="52"/>
      <c r="L119" s="52"/>
      <c r="M119" s="52"/>
      <c r="N119" s="52"/>
      <c r="O119" s="52"/>
      <c r="P119" s="52"/>
      <c r="Q119" s="52"/>
      <c r="R119" s="52"/>
      <c r="S119" s="52"/>
      <c r="T119" s="52"/>
    </row>
    <row r="120" spans="1:20" x14ac:dyDescent="0.15">
      <c r="A120" s="52"/>
      <c r="B120" s="52"/>
      <c r="C120" s="52"/>
      <c r="D120" s="52"/>
      <c r="E120" s="52"/>
      <c r="F120" s="52"/>
      <c r="G120" s="52"/>
      <c r="H120" s="52"/>
      <c r="I120" s="52"/>
      <c r="J120" s="52"/>
      <c r="K120" s="52"/>
      <c r="L120" s="52"/>
      <c r="M120" s="52"/>
      <c r="N120" s="52"/>
      <c r="O120" s="52"/>
      <c r="P120" s="52"/>
      <c r="Q120" s="52"/>
      <c r="R120" s="52"/>
      <c r="S120" s="52"/>
      <c r="T120" s="52"/>
    </row>
    <row r="121" spans="1:20" x14ac:dyDescent="0.15">
      <c r="A121" s="52"/>
      <c r="B121" s="52"/>
      <c r="C121" s="52"/>
      <c r="D121" s="52"/>
      <c r="E121" s="52"/>
      <c r="F121" s="52"/>
      <c r="G121" s="52"/>
      <c r="H121" s="52"/>
      <c r="I121" s="52"/>
      <c r="J121" s="52"/>
      <c r="K121" s="52"/>
      <c r="L121" s="52"/>
      <c r="M121" s="52"/>
      <c r="N121" s="52"/>
      <c r="O121" s="52"/>
      <c r="P121" s="52"/>
      <c r="Q121" s="52"/>
      <c r="R121" s="52"/>
      <c r="S121" s="52"/>
      <c r="T121" s="52"/>
    </row>
    <row r="122" spans="1:20" x14ac:dyDescent="0.15">
      <c r="A122" s="52"/>
      <c r="B122" s="52"/>
      <c r="C122" s="52"/>
      <c r="D122" s="52"/>
      <c r="E122" s="52"/>
      <c r="F122" s="52"/>
      <c r="G122" s="52"/>
      <c r="H122" s="52"/>
      <c r="I122" s="52"/>
      <c r="J122" s="52"/>
      <c r="K122" s="52"/>
      <c r="L122" s="52"/>
      <c r="M122" s="52"/>
      <c r="N122" s="52"/>
      <c r="O122" s="52"/>
      <c r="P122" s="52"/>
      <c r="Q122" s="52"/>
      <c r="R122" s="52"/>
      <c r="S122" s="52"/>
      <c r="T122" s="52"/>
    </row>
    <row r="123" spans="1:20" x14ac:dyDescent="0.15">
      <c r="A123" s="52"/>
      <c r="B123" s="52"/>
      <c r="C123" s="52"/>
      <c r="D123" s="52"/>
      <c r="E123" s="52"/>
      <c r="F123" s="52"/>
      <c r="G123" s="52"/>
      <c r="H123" s="52"/>
      <c r="I123" s="52"/>
      <c r="J123" s="52"/>
      <c r="K123" s="52"/>
      <c r="L123" s="52"/>
      <c r="M123" s="52"/>
      <c r="N123" s="52"/>
      <c r="O123" s="52"/>
      <c r="P123" s="52"/>
      <c r="Q123" s="52"/>
      <c r="R123" s="52"/>
      <c r="S123" s="52"/>
      <c r="T123" s="52"/>
    </row>
    <row r="124" spans="1:20" x14ac:dyDescent="0.15">
      <c r="A124" s="52"/>
      <c r="B124" s="52"/>
      <c r="C124" s="52"/>
      <c r="D124" s="52"/>
      <c r="E124" s="52"/>
      <c r="F124" s="52"/>
      <c r="G124" s="52"/>
      <c r="H124" s="52"/>
      <c r="I124" s="52"/>
      <c r="J124" s="52"/>
      <c r="K124" s="52"/>
      <c r="L124" s="52"/>
      <c r="M124" s="52"/>
      <c r="N124" s="52"/>
      <c r="O124" s="52"/>
      <c r="P124" s="52"/>
      <c r="Q124" s="52"/>
      <c r="R124" s="52"/>
      <c r="S124" s="52"/>
      <c r="T124" s="52"/>
    </row>
    <row r="125" spans="1:20" x14ac:dyDescent="0.15">
      <c r="A125" s="52"/>
      <c r="B125" s="52"/>
      <c r="C125" s="52"/>
      <c r="D125" s="52"/>
      <c r="E125" s="52"/>
      <c r="F125" s="52"/>
      <c r="G125" s="52"/>
      <c r="H125" s="52"/>
      <c r="I125" s="52"/>
      <c r="J125" s="52"/>
      <c r="K125" s="52"/>
      <c r="L125" s="52"/>
      <c r="M125" s="52"/>
      <c r="N125" s="52"/>
      <c r="O125" s="52"/>
      <c r="P125" s="52"/>
      <c r="Q125" s="52"/>
      <c r="R125" s="52"/>
      <c r="S125" s="52"/>
      <c r="T125" s="52"/>
    </row>
    <row r="126" spans="1:20" x14ac:dyDescent="0.15">
      <c r="A126" s="52"/>
      <c r="B126" s="52"/>
      <c r="C126" s="52"/>
      <c r="D126" s="52"/>
      <c r="E126" s="52"/>
      <c r="F126" s="52"/>
      <c r="G126" s="52"/>
      <c r="H126" s="52"/>
      <c r="I126" s="52"/>
      <c r="J126" s="52"/>
      <c r="K126" s="52"/>
      <c r="L126" s="52"/>
      <c r="M126" s="52"/>
      <c r="N126" s="52"/>
      <c r="O126" s="52"/>
      <c r="P126" s="52"/>
      <c r="Q126" s="52"/>
      <c r="R126" s="52"/>
      <c r="S126" s="52"/>
      <c r="T126" s="52"/>
    </row>
    <row r="127" spans="1:20" x14ac:dyDescent="0.15">
      <c r="A127" s="52"/>
      <c r="B127" s="52"/>
      <c r="C127" s="52"/>
      <c r="D127" s="52"/>
      <c r="E127" s="52"/>
      <c r="F127" s="52"/>
      <c r="G127" s="52"/>
      <c r="H127" s="52"/>
      <c r="I127" s="52"/>
      <c r="J127" s="52"/>
      <c r="K127" s="52"/>
      <c r="L127" s="52"/>
      <c r="M127" s="52"/>
      <c r="N127" s="52"/>
      <c r="O127" s="52"/>
      <c r="P127" s="52"/>
      <c r="Q127" s="52"/>
      <c r="R127" s="52"/>
      <c r="S127" s="52"/>
      <c r="T127" s="52"/>
    </row>
    <row r="128" spans="1:20" x14ac:dyDescent="0.15">
      <c r="A128" s="52"/>
      <c r="B128" s="52"/>
      <c r="C128" s="52"/>
      <c r="D128" s="52"/>
      <c r="E128" s="52"/>
      <c r="F128" s="52"/>
      <c r="G128" s="52"/>
      <c r="H128" s="52"/>
      <c r="I128" s="52"/>
      <c r="J128" s="52"/>
      <c r="K128" s="52"/>
      <c r="L128" s="52"/>
      <c r="M128" s="52"/>
      <c r="N128" s="52"/>
      <c r="O128" s="52"/>
      <c r="P128" s="52"/>
      <c r="Q128" s="52"/>
      <c r="R128" s="52"/>
      <c r="S128" s="52"/>
      <c r="T128" s="52"/>
    </row>
    <row r="129" spans="1:20" x14ac:dyDescent="0.15">
      <c r="A129" s="52"/>
      <c r="B129" s="52"/>
      <c r="C129" s="52"/>
      <c r="D129" s="52"/>
      <c r="E129" s="52"/>
      <c r="F129" s="52"/>
      <c r="G129" s="52"/>
      <c r="H129" s="52"/>
      <c r="I129" s="52"/>
      <c r="J129" s="52"/>
      <c r="K129" s="52"/>
      <c r="L129" s="52"/>
      <c r="M129" s="52"/>
      <c r="N129" s="52"/>
      <c r="O129" s="52"/>
      <c r="P129" s="52"/>
      <c r="Q129" s="52"/>
      <c r="R129" s="52"/>
      <c r="S129" s="52"/>
      <c r="T129" s="52"/>
    </row>
    <row r="130" spans="1:20" x14ac:dyDescent="0.15">
      <c r="A130" s="52"/>
      <c r="B130" s="52"/>
      <c r="C130" s="52"/>
      <c r="D130" s="52"/>
      <c r="E130" s="52"/>
      <c r="F130" s="52"/>
      <c r="G130" s="52"/>
      <c r="H130" s="52"/>
      <c r="I130" s="52"/>
      <c r="J130" s="52"/>
      <c r="K130" s="52"/>
      <c r="L130" s="52"/>
      <c r="M130" s="52"/>
      <c r="N130" s="52"/>
      <c r="O130" s="52"/>
      <c r="P130" s="52"/>
      <c r="Q130" s="52"/>
      <c r="R130" s="52"/>
      <c r="S130" s="52"/>
      <c r="T130" s="52"/>
    </row>
    <row r="131" spans="1:20" x14ac:dyDescent="0.15">
      <c r="A131" s="52"/>
      <c r="B131" s="52"/>
      <c r="C131" s="52"/>
      <c r="D131" s="52"/>
      <c r="E131" s="52"/>
      <c r="F131" s="52"/>
      <c r="G131" s="52"/>
      <c r="H131" s="52"/>
      <c r="I131" s="52"/>
      <c r="J131" s="52"/>
      <c r="K131" s="52"/>
      <c r="L131" s="52"/>
      <c r="M131" s="52"/>
      <c r="N131" s="52"/>
      <c r="O131" s="52"/>
      <c r="P131" s="52"/>
      <c r="Q131" s="52"/>
      <c r="R131" s="52"/>
      <c r="S131" s="52"/>
      <c r="T131" s="52"/>
    </row>
    <row r="132" spans="1:20" x14ac:dyDescent="0.15">
      <c r="A132" s="52"/>
      <c r="B132" s="52"/>
      <c r="C132" s="52"/>
      <c r="D132" s="52"/>
      <c r="E132" s="52"/>
      <c r="F132" s="52"/>
      <c r="G132" s="52"/>
      <c r="H132" s="52"/>
      <c r="I132" s="52"/>
      <c r="J132" s="52"/>
      <c r="K132" s="52"/>
      <c r="L132" s="52"/>
      <c r="M132" s="52"/>
      <c r="N132" s="52"/>
      <c r="O132" s="52"/>
      <c r="P132" s="52"/>
      <c r="Q132" s="52"/>
      <c r="R132" s="52"/>
      <c r="S132" s="52"/>
      <c r="T132" s="52"/>
    </row>
    <row r="133" spans="1:20" x14ac:dyDescent="0.15">
      <c r="A133" s="52"/>
      <c r="B133" s="52"/>
      <c r="C133" s="52"/>
      <c r="D133" s="52"/>
      <c r="E133" s="52"/>
      <c r="F133" s="52"/>
      <c r="G133" s="52"/>
      <c r="H133" s="52"/>
      <c r="I133" s="52"/>
      <c r="J133" s="52"/>
      <c r="K133" s="52"/>
      <c r="L133" s="52"/>
      <c r="M133" s="52"/>
      <c r="N133" s="52"/>
      <c r="O133" s="52"/>
      <c r="P133" s="52"/>
      <c r="Q133" s="52"/>
      <c r="R133" s="52"/>
      <c r="S133" s="52"/>
      <c r="T133" s="52"/>
    </row>
    <row r="134" spans="1:20" x14ac:dyDescent="0.15">
      <c r="A134" s="52"/>
      <c r="B134" s="52"/>
      <c r="C134" s="52"/>
      <c r="D134" s="52"/>
      <c r="E134" s="52"/>
      <c r="F134" s="52"/>
      <c r="G134" s="52"/>
      <c r="H134" s="52"/>
      <c r="I134" s="52"/>
      <c r="J134" s="52"/>
      <c r="K134" s="52"/>
      <c r="L134" s="52"/>
      <c r="M134" s="52"/>
      <c r="N134" s="52"/>
      <c r="O134" s="52"/>
      <c r="P134" s="52"/>
      <c r="Q134" s="52"/>
      <c r="R134" s="52"/>
      <c r="S134" s="52"/>
      <c r="T134" s="52"/>
    </row>
    <row r="135" spans="1:20" x14ac:dyDescent="0.15">
      <c r="A135" s="52"/>
      <c r="B135" s="52"/>
      <c r="C135" s="52"/>
      <c r="D135" s="52"/>
      <c r="E135" s="52"/>
      <c r="F135" s="52"/>
      <c r="G135" s="52"/>
      <c r="H135" s="52"/>
      <c r="I135" s="52"/>
      <c r="J135" s="52"/>
      <c r="K135" s="52"/>
      <c r="L135" s="52"/>
      <c r="M135" s="52"/>
      <c r="N135" s="52"/>
      <c r="O135" s="52"/>
      <c r="P135" s="52"/>
      <c r="Q135" s="52"/>
      <c r="R135" s="52"/>
      <c r="S135" s="52"/>
      <c r="T135" s="52"/>
    </row>
    <row r="136" spans="1:20" x14ac:dyDescent="0.15">
      <c r="A136" s="52"/>
      <c r="B136" s="52"/>
      <c r="C136" s="52"/>
      <c r="D136" s="52"/>
      <c r="E136" s="52"/>
      <c r="F136" s="52"/>
      <c r="G136" s="52"/>
      <c r="H136" s="52"/>
      <c r="I136" s="52"/>
      <c r="J136" s="52"/>
      <c r="K136" s="52"/>
      <c r="L136" s="52"/>
      <c r="M136" s="52"/>
      <c r="N136" s="52"/>
      <c r="O136" s="52"/>
      <c r="P136" s="52"/>
      <c r="Q136" s="52"/>
      <c r="R136" s="52"/>
      <c r="S136" s="52"/>
      <c r="T136" s="52"/>
    </row>
    <row r="137" spans="1:20" x14ac:dyDescent="0.15">
      <c r="A137" s="52"/>
      <c r="B137" s="52"/>
      <c r="C137" s="52"/>
      <c r="D137" s="52"/>
      <c r="E137" s="52"/>
      <c r="F137" s="52"/>
      <c r="G137" s="52"/>
      <c r="H137" s="52"/>
      <c r="I137" s="52"/>
      <c r="J137" s="52"/>
      <c r="K137" s="52"/>
      <c r="L137" s="52"/>
      <c r="M137" s="52"/>
      <c r="N137" s="52"/>
      <c r="O137" s="52"/>
      <c r="P137" s="52"/>
      <c r="Q137" s="52"/>
      <c r="R137" s="52"/>
      <c r="S137" s="52"/>
      <c r="T137" s="52"/>
    </row>
    <row r="138" spans="1:20" x14ac:dyDescent="0.15">
      <c r="A138" s="52"/>
      <c r="B138" s="52"/>
      <c r="C138" s="52"/>
      <c r="D138" s="52"/>
      <c r="E138" s="52"/>
      <c r="F138" s="52"/>
      <c r="G138" s="52"/>
      <c r="H138" s="52"/>
      <c r="I138" s="52"/>
      <c r="J138" s="52"/>
      <c r="K138" s="52"/>
      <c r="L138" s="52"/>
      <c r="M138" s="52"/>
      <c r="N138" s="52"/>
      <c r="O138" s="52"/>
      <c r="P138" s="52"/>
      <c r="Q138" s="52"/>
      <c r="R138" s="52"/>
      <c r="S138" s="52"/>
      <c r="T138" s="52"/>
    </row>
    <row r="139" spans="1:20" x14ac:dyDescent="0.15">
      <c r="A139" s="52"/>
      <c r="B139" s="52"/>
      <c r="C139" s="52"/>
      <c r="D139" s="52"/>
      <c r="E139" s="52"/>
      <c r="F139" s="52"/>
      <c r="G139" s="52"/>
      <c r="H139" s="52"/>
      <c r="I139" s="52"/>
      <c r="J139" s="52"/>
      <c r="K139" s="52"/>
      <c r="L139" s="52"/>
      <c r="M139" s="52"/>
      <c r="N139" s="52"/>
      <c r="O139" s="52"/>
      <c r="P139" s="52"/>
      <c r="Q139" s="52"/>
      <c r="R139" s="52"/>
      <c r="S139" s="52"/>
      <c r="T139" s="52"/>
    </row>
    <row r="140" spans="1:20" x14ac:dyDescent="0.15">
      <c r="A140" s="52"/>
      <c r="B140" s="52"/>
      <c r="C140" s="52"/>
      <c r="D140" s="52"/>
      <c r="E140" s="52"/>
      <c r="F140" s="52"/>
      <c r="G140" s="52"/>
      <c r="H140" s="52"/>
      <c r="I140" s="52"/>
      <c r="J140" s="52"/>
      <c r="K140" s="52"/>
      <c r="L140" s="52"/>
      <c r="M140" s="52"/>
      <c r="N140" s="52"/>
      <c r="O140" s="52"/>
      <c r="P140" s="52"/>
      <c r="Q140" s="52"/>
      <c r="R140" s="52"/>
      <c r="S140" s="52"/>
      <c r="T140" s="52"/>
    </row>
    <row r="141" spans="1:20" x14ac:dyDescent="0.15">
      <c r="A141" s="52"/>
      <c r="B141" s="52"/>
      <c r="C141" s="52"/>
      <c r="D141" s="52"/>
      <c r="E141" s="52"/>
      <c r="F141" s="52"/>
      <c r="G141" s="52"/>
      <c r="H141" s="52"/>
      <c r="I141" s="52"/>
      <c r="J141" s="52"/>
      <c r="K141" s="52"/>
      <c r="L141" s="52"/>
      <c r="M141" s="52"/>
      <c r="N141" s="52"/>
      <c r="O141" s="52"/>
      <c r="P141" s="52"/>
      <c r="Q141" s="52"/>
      <c r="R141" s="52"/>
      <c r="S141" s="52"/>
      <c r="T141" s="52"/>
    </row>
    <row r="142" spans="1:20" x14ac:dyDescent="0.15">
      <c r="A142" s="52"/>
      <c r="B142" s="52"/>
      <c r="C142" s="52"/>
      <c r="D142" s="52"/>
      <c r="E142" s="52"/>
      <c r="F142" s="52"/>
      <c r="G142" s="52"/>
      <c r="H142" s="52"/>
      <c r="I142" s="52"/>
      <c r="J142" s="52"/>
      <c r="K142" s="52"/>
      <c r="L142" s="52"/>
      <c r="M142" s="52"/>
      <c r="N142" s="52"/>
      <c r="O142" s="52"/>
      <c r="P142" s="52"/>
      <c r="Q142" s="52"/>
      <c r="R142" s="52"/>
      <c r="S142" s="52"/>
      <c r="T142" s="52"/>
    </row>
    <row r="143" spans="1:20" x14ac:dyDescent="0.15">
      <c r="A143" s="52"/>
      <c r="B143" s="52"/>
      <c r="C143" s="52"/>
      <c r="D143" s="52"/>
      <c r="E143" s="52"/>
      <c r="F143" s="52"/>
      <c r="G143" s="52"/>
      <c r="H143" s="52"/>
      <c r="I143" s="52"/>
      <c r="J143" s="52"/>
      <c r="K143" s="52"/>
      <c r="L143" s="52"/>
      <c r="M143" s="52"/>
      <c r="N143" s="52"/>
      <c r="O143" s="52"/>
      <c r="P143" s="52"/>
      <c r="Q143" s="52"/>
      <c r="R143" s="52"/>
      <c r="S143" s="52"/>
      <c r="T143" s="52"/>
    </row>
    <row r="144" spans="1:20" x14ac:dyDescent="0.15">
      <c r="A144" s="52"/>
      <c r="B144" s="52"/>
      <c r="C144" s="52"/>
      <c r="D144" s="52"/>
      <c r="E144" s="52"/>
      <c r="F144" s="52"/>
      <c r="G144" s="52"/>
      <c r="H144" s="52"/>
      <c r="I144" s="52"/>
      <c r="J144" s="52"/>
      <c r="K144" s="52"/>
      <c r="L144" s="52"/>
      <c r="M144" s="52"/>
      <c r="N144" s="52"/>
      <c r="O144" s="52"/>
      <c r="P144" s="52"/>
      <c r="Q144" s="52"/>
      <c r="R144" s="52"/>
      <c r="S144" s="52"/>
      <c r="T144" s="52"/>
    </row>
    <row r="145" spans="1:20" x14ac:dyDescent="0.15">
      <c r="A145" s="52"/>
      <c r="B145" s="52"/>
      <c r="C145" s="52"/>
      <c r="D145" s="52"/>
      <c r="E145" s="52"/>
      <c r="F145" s="52"/>
      <c r="G145" s="52"/>
      <c r="H145" s="52"/>
      <c r="I145" s="52"/>
      <c r="J145" s="52"/>
      <c r="K145" s="52"/>
      <c r="L145" s="52"/>
      <c r="M145" s="52"/>
      <c r="N145" s="52"/>
      <c r="O145" s="52"/>
      <c r="P145" s="52"/>
      <c r="Q145" s="52"/>
      <c r="R145" s="52"/>
      <c r="S145" s="52"/>
      <c r="T145" s="52"/>
    </row>
    <row r="146" spans="1:20" x14ac:dyDescent="0.15">
      <c r="A146" s="52"/>
      <c r="B146" s="52"/>
      <c r="C146" s="52"/>
      <c r="D146" s="52"/>
      <c r="E146" s="52"/>
      <c r="F146" s="52"/>
      <c r="G146" s="52"/>
      <c r="H146" s="52"/>
      <c r="I146" s="52"/>
      <c r="J146" s="52"/>
      <c r="K146" s="52"/>
      <c r="L146" s="52"/>
      <c r="M146" s="52"/>
      <c r="N146" s="52"/>
      <c r="O146" s="52"/>
      <c r="P146" s="52"/>
      <c r="Q146" s="52"/>
      <c r="R146" s="52"/>
      <c r="S146" s="52"/>
      <c r="T146" s="52"/>
    </row>
    <row r="147" spans="1:20" x14ac:dyDescent="0.15">
      <c r="A147" s="52"/>
      <c r="B147" s="52"/>
      <c r="C147" s="52"/>
      <c r="D147" s="52"/>
      <c r="E147" s="52"/>
      <c r="F147" s="52"/>
      <c r="G147" s="52"/>
      <c r="H147" s="52"/>
      <c r="I147" s="52"/>
      <c r="J147" s="52"/>
      <c r="K147" s="52"/>
      <c r="L147" s="52"/>
      <c r="M147" s="52"/>
      <c r="N147" s="52"/>
      <c r="O147" s="52"/>
      <c r="P147" s="52"/>
      <c r="Q147" s="52"/>
      <c r="R147" s="52"/>
      <c r="S147" s="52"/>
      <c r="T147" s="52"/>
    </row>
    <row r="148" spans="1:20" x14ac:dyDescent="0.15">
      <c r="A148" s="52"/>
      <c r="B148" s="52"/>
      <c r="C148" s="52"/>
      <c r="D148" s="52"/>
      <c r="E148" s="52"/>
      <c r="F148" s="52"/>
      <c r="G148" s="52"/>
      <c r="H148" s="52"/>
      <c r="I148" s="52"/>
      <c r="J148" s="52"/>
      <c r="K148" s="52"/>
      <c r="L148" s="52"/>
      <c r="M148" s="52"/>
      <c r="N148" s="52"/>
      <c r="O148" s="52"/>
      <c r="P148" s="52"/>
      <c r="Q148" s="52"/>
      <c r="R148" s="52"/>
      <c r="S148" s="52"/>
      <c r="T148" s="52"/>
    </row>
    <row r="149" spans="1:20" x14ac:dyDescent="0.15">
      <c r="A149" s="52"/>
      <c r="B149" s="52"/>
      <c r="C149" s="52"/>
      <c r="D149" s="52"/>
      <c r="E149" s="52"/>
      <c r="F149" s="52"/>
      <c r="G149" s="52"/>
      <c r="H149" s="52"/>
      <c r="I149" s="52"/>
      <c r="J149" s="52"/>
      <c r="K149" s="52"/>
      <c r="L149" s="52"/>
      <c r="M149" s="52"/>
      <c r="N149" s="52"/>
      <c r="O149" s="52"/>
      <c r="P149" s="52"/>
      <c r="Q149" s="52"/>
      <c r="R149" s="52"/>
      <c r="S149" s="52"/>
      <c r="T149" s="52"/>
    </row>
    <row r="150" spans="1:20" x14ac:dyDescent="0.15">
      <c r="A150" s="52"/>
      <c r="B150" s="52"/>
      <c r="C150" s="52"/>
      <c r="D150" s="52"/>
      <c r="E150" s="52"/>
      <c r="F150" s="52"/>
      <c r="G150" s="52"/>
      <c r="H150" s="52"/>
      <c r="I150" s="52"/>
      <c r="J150" s="52"/>
      <c r="K150" s="52"/>
      <c r="L150" s="52"/>
      <c r="M150" s="52"/>
      <c r="N150" s="52"/>
      <c r="O150" s="52"/>
      <c r="P150" s="52"/>
      <c r="Q150" s="52"/>
      <c r="R150" s="52"/>
      <c r="S150" s="52"/>
      <c r="T150" s="52"/>
    </row>
    <row r="151" spans="1:20" x14ac:dyDescent="0.15">
      <c r="A151" s="52"/>
      <c r="B151" s="52"/>
      <c r="C151" s="52"/>
      <c r="D151" s="52"/>
      <c r="E151" s="52"/>
      <c r="F151" s="52"/>
      <c r="G151" s="52"/>
      <c r="H151" s="52"/>
      <c r="I151" s="52"/>
      <c r="J151" s="52"/>
      <c r="K151" s="52"/>
      <c r="L151" s="52"/>
      <c r="M151" s="52"/>
      <c r="N151" s="52"/>
      <c r="O151" s="52"/>
      <c r="P151" s="52"/>
      <c r="Q151" s="52"/>
      <c r="R151" s="52"/>
      <c r="S151" s="52"/>
      <c r="T151" s="52"/>
    </row>
    <row r="152" spans="1:20" x14ac:dyDescent="0.15">
      <c r="A152" s="52"/>
      <c r="B152" s="52"/>
      <c r="C152" s="52"/>
      <c r="D152" s="52"/>
      <c r="E152" s="52"/>
      <c r="F152" s="52"/>
      <c r="G152" s="52"/>
      <c r="H152" s="52"/>
      <c r="I152" s="52"/>
      <c r="J152" s="52"/>
      <c r="K152" s="52"/>
      <c r="L152" s="52"/>
      <c r="M152" s="52"/>
      <c r="N152" s="52"/>
      <c r="O152" s="52"/>
      <c r="P152" s="52"/>
      <c r="Q152" s="52"/>
      <c r="R152" s="52"/>
      <c r="S152" s="52"/>
      <c r="T152" s="52"/>
    </row>
    <row r="153" spans="1:20" x14ac:dyDescent="0.15">
      <c r="A153" s="52"/>
      <c r="B153" s="52"/>
      <c r="C153" s="52"/>
      <c r="D153" s="52"/>
      <c r="E153" s="52"/>
      <c r="F153" s="52"/>
      <c r="G153" s="52"/>
      <c r="H153" s="52"/>
      <c r="I153" s="52"/>
      <c r="J153" s="52"/>
      <c r="K153" s="52"/>
      <c r="L153" s="52"/>
      <c r="M153" s="52"/>
      <c r="N153" s="52"/>
      <c r="O153" s="52"/>
      <c r="P153" s="52"/>
      <c r="Q153" s="52"/>
      <c r="R153" s="52"/>
      <c r="S153" s="52"/>
      <c r="T153" s="52"/>
    </row>
    <row r="154" spans="1:20" x14ac:dyDescent="0.15">
      <c r="A154" s="52"/>
      <c r="B154" s="52"/>
      <c r="C154" s="52"/>
      <c r="D154" s="52"/>
      <c r="E154" s="52"/>
      <c r="F154" s="52"/>
      <c r="G154" s="52"/>
      <c r="H154" s="52"/>
      <c r="I154" s="52"/>
      <c r="J154" s="52"/>
      <c r="K154" s="52"/>
      <c r="L154" s="52"/>
      <c r="M154" s="52"/>
      <c r="N154" s="52"/>
      <c r="O154" s="52"/>
      <c r="P154" s="52"/>
      <c r="Q154" s="52"/>
      <c r="R154" s="52"/>
      <c r="S154" s="52"/>
      <c r="T154" s="52"/>
    </row>
    <row r="155" spans="1:20" x14ac:dyDescent="0.15">
      <c r="A155" s="52"/>
      <c r="B155" s="52"/>
      <c r="C155" s="52"/>
      <c r="D155" s="52"/>
      <c r="E155" s="52"/>
      <c r="F155" s="52"/>
      <c r="G155" s="52"/>
      <c r="H155" s="52"/>
      <c r="I155" s="52"/>
      <c r="J155" s="52"/>
      <c r="K155" s="52"/>
      <c r="L155" s="52"/>
      <c r="M155" s="52"/>
      <c r="N155" s="52"/>
      <c r="O155" s="52"/>
      <c r="P155" s="52"/>
      <c r="Q155" s="52"/>
      <c r="R155" s="52"/>
      <c r="S155" s="52"/>
      <c r="T155" s="52"/>
    </row>
    <row r="156" spans="1:20" x14ac:dyDescent="0.15">
      <c r="A156" s="52"/>
      <c r="B156" s="52"/>
      <c r="C156" s="52"/>
      <c r="D156" s="52"/>
      <c r="E156" s="52"/>
      <c r="F156" s="52"/>
      <c r="G156" s="52"/>
      <c r="H156" s="52"/>
      <c r="I156" s="52"/>
      <c r="J156" s="52"/>
      <c r="K156" s="52"/>
      <c r="L156" s="52"/>
      <c r="M156" s="52"/>
      <c r="N156" s="52"/>
      <c r="O156" s="52"/>
      <c r="P156" s="52"/>
      <c r="Q156" s="52"/>
      <c r="R156" s="52"/>
      <c r="S156" s="52"/>
      <c r="T156" s="52"/>
    </row>
    <row r="157" spans="1:20" x14ac:dyDescent="0.15">
      <c r="A157" s="52"/>
      <c r="B157" s="52"/>
      <c r="C157" s="52"/>
      <c r="D157" s="52"/>
      <c r="E157" s="52"/>
      <c r="F157" s="52"/>
      <c r="G157" s="52"/>
      <c r="H157" s="52"/>
      <c r="I157" s="52"/>
      <c r="J157" s="52"/>
      <c r="K157" s="52"/>
      <c r="L157" s="52"/>
      <c r="M157" s="52"/>
      <c r="N157" s="52"/>
      <c r="O157" s="52"/>
      <c r="P157" s="52"/>
      <c r="Q157" s="52"/>
      <c r="R157" s="52"/>
      <c r="S157" s="52"/>
      <c r="T157" s="52"/>
    </row>
    <row r="158" spans="1:20" x14ac:dyDescent="0.15">
      <c r="A158" s="52"/>
      <c r="B158" s="52"/>
      <c r="C158" s="52"/>
      <c r="D158" s="52"/>
      <c r="E158" s="52"/>
      <c r="F158" s="52"/>
      <c r="G158" s="52"/>
      <c r="H158" s="52"/>
      <c r="I158" s="52"/>
      <c r="J158" s="52"/>
      <c r="K158" s="52"/>
      <c r="L158" s="52"/>
      <c r="M158" s="52"/>
      <c r="N158" s="52"/>
      <c r="O158" s="52"/>
      <c r="P158" s="52"/>
      <c r="Q158" s="52"/>
      <c r="R158" s="52"/>
      <c r="S158" s="52"/>
      <c r="T158" s="52"/>
    </row>
    <row r="159" spans="1:20" x14ac:dyDescent="0.15">
      <c r="A159" s="52"/>
      <c r="B159" s="52"/>
      <c r="C159" s="52"/>
      <c r="D159" s="52"/>
      <c r="E159" s="52"/>
      <c r="F159" s="52"/>
      <c r="G159" s="52"/>
      <c r="H159" s="52"/>
      <c r="I159" s="52"/>
      <c r="J159" s="52"/>
      <c r="K159" s="52"/>
      <c r="L159" s="52"/>
      <c r="M159" s="52"/>
      <c r="N159" s="52"/>
      <c r="O159" s="52"/>
      <c r="P159" s="52"/>
      <c r="Q159" s="52"/>
      <c r="R159" s="52"/>
      <c r="S159" s="52"/>
      <c r="T159" s="52"/>
    </row>
    <row r="160" spans="1:20" x14ac:dyDescent="0.15">
      <c r="A160" s="52"/>
      <c r="B160" s="52"/>
      <c r="C160" s="52"/>
      <c r="D160" s="52"/>
      <c r="E160" s="52"/>
      <c r="F160" s="52"/>
      <c r="G160" s="52"/>
      <c r="H160" s="52"/>
      <c r="I160" s="52"/>
      <c r="J160" s="52"/>
      <c r="K160" s="52"/>
      <c r="L160" s="52"/>
      <c r="M160" s="52"/>
      <c r="N160" s="52"/>
      <c r="O160" s="52"/>
      <c r="P160" s="52"/>
      <c r="Q160" s="52"/>
      <c r="R160" s="52"/>
      <c r="S160" s="52"/>
      <c r="T160" s="52"/>
    </row>
    <row r="161" spans="1:20" x14ac:dyDescent="0.15">
      <c r="A161" s="52"/>
      <c r="B161" s="52"/>
      <c r="C161" s="52"/>
      <c r="D161" s="52"/>
      <c r="E161" s="52"/>
      <c r="F161" s="52"/>
      <c r="G161" s="52"/>
      <c r="H161" s="52"/>
      <c r="I161" s="52"/>
      <c r="J161" s="52"/>
      <c r="K161" s="52"/>
      <c r="L161" s="52"/>
      <c r="M161" s="52"/>
      <c r="N161" s="52"/>
      <c r="O161" s="52"/>
      <c r="P161" s="52"/>
      <c r="Q161" s="52"/>
      <c r="R161" s="52"/>
      <c r="S161" s="52"/>
      <c r="T161" s="52"/>
    </row>
    <row r="162" spans="1:20" x14ac:dyDescent="0.15">
      <c r="A162" s="52"/>
      <c r="B162" s="52"/>
      <c r="C162" s="52"/>
      <c r="D162" s="52"/>
      <c r="E162" s="52"/>
      <c r="F162" s="52"/>
      <c r="G162" s="52"/>
      <c r="H162" s="52"/>
      <c r="I162" s="52"/>
      <c r="J162" s="52"/>
      <c r="K162" s="52"/>
      <c r="L162" s="52"/>
      <c r="M162" s="52"/>
      <c r="N162" s="52"/>
      <c r="O162" s="52"/>
      <c r="P162" s="52"/>
      <c r="Q162" s="52"/>
      <c r="R162" s="52"/>
      <c r="S162" s="52"/>
      <c r="T162" s="52"/>
    </row>
    <row r="163" spans="1:20" x14ac:dyDescent="0.15">
      <c r="A163" s="52"/>
      <c r="B163" s="52"/>
      <c r="C163" s="52"/>
      <c r="D163" s="52"/>
      <c r="E163" s="52"/>
      <c r="F163" s="52"/>
      <c r="G163" s="52"/>
      <c r="H163" s="52"/>
      <c r="I163" s="52"/>
      <c r="J163" s="52"/>
      <c r="K163" s="52"/>
      <c r="L163" s="52"/>
      <c r="M163" s="52"/>
      <c r="N163" s="52"/>
      <c r="O163" s="52"/>
      <c r="P163" s="52"/>
      <c r="Q163" s="52"/>
      <c r="R163" s="52"/>
      <c r="S163" s="52"/>
      <c r="T163" s="52"/>
    </row>
    <row r="164" spans="1:20" x14ac:dyDescent="0.15">
      <c r="A164" s="52"/>
      <c r="B164" s="52"/>
      <c r="C164" s="52"/>
      <c r="D164" s="52"/>
      <c r="E164" s="52"/>
      <c r="F164" s="52"/>
      <c r="G164" s="52"/>
      <c r="H164" s="52"/>
      <c r="I164" s="52"/>
      <c r="J164" s="52"/>
      <c r="K164" s="52"/>
      <c r="L164" s="52"/>
      <c r="M164" s="52"/>
      <c r="N164" s="52"/>
      <c r="O164" s="52"/>
      <c r="P164" s="52"/>
      <c r="Q164" s="52"/>
      <c r="R164" s="52"/>
      <c r="S164" s="52"/>
      <c r="T164" s="52"/>
    </row>
    <row r="165" spans="1:20" x14ac:dyDescent="0.15">
      <c r="A165" s="52"/>
      <c r="B165" s="52"/>
      <c r="C165" s="52"/>
      <c r="D165" s="52"/>
      <c r="E165" s="52"/>
      <c r="F165" s="52"/>
      <c r="G165" s="52"/>
      <c r="H165" s="52"/>
      <c r="I165" s="52"/>
      <c r="J165" s="52"/>
      <c r="K165" s="52"/>
      <c r="L165" s="52"/>
      <c r="M165" s="52"/>
      <c r="N165" s="52"/>
      <c r="O165" s="52"/>
      <c r="P165" s="52"/>
      <c r="Q165" s="52"/>
      <c r="R165" s="52"/>
      <c r="S165" s="52"/>
      <c r="T165" s="52"/>
    </row>
    <row r="166" spans="1:20" x14ac:dyDescent="0.15">
      <c r="A166" s="52"/>
      <c r="B166" s="52"/>
      <c r="C166" s="52"/>
      <c r="D166" s="52"/>
      <c r="E166" s="52"/>
      <c r="F166" s="52"/>
      <c r="G166" s="52"/>
      <c r="H166" s="52"/>
      <c r="I166" s="52"/>
      <c r="J166" s="52"/>
      <c r="K166" s="52"/>
      <c r="L166" s="52"/>
      <c r="M166" s="52"/>
      <c r="N166" s="52"/>
      <c r="O166" s="52"/>
      <c r="P166" s="52"/>
      <c r="Q166" s="52"/>
      <c r="R166" s="52"/>
      <c r="S166" s="52"/>
      <c r="T166" s="52"/>
    </row>
    <row r="167" spans="1:20" x14ac:dyDescent="0.15">
      <c r="A167" s="52"/>
      <c r="B167" s="52"/>
      <c r="C167" s="52"/>
      <c r="D167" s="52"/>
      <c r="E167" s="52"/>
      <c r="F167" s="52"/>
      <c r="G167" s="52"/>
      <c r="H167" s="52"/>
      <c r="I167" s="52"/>
      <c r="J167" s="52"/>
      <c r="K167" s="52"/>
      <c r="L167" s="52"/>
      <c r="M167" s="52"/>
      <c r="N167" s="52"/>
      <c r="O167" s="52"/>
      <c r="P167" s="52"/>
      <c r="Q167" s="52"/>
      <c r="R167" s="52"/>
      <c r="S167" s="52"/>
      <c r="T167" s="52"/>
    </row>
    <row r="168" spans="1:20" x14ac:dyDescent="0.15">
      <c r="A168" s="52"/>
      <c r="B168" s="52"/>
      <c r="C168" s="52"/>
      <c r="D168" s="52"/>
      <c r="E168" s="52"/>
      <c r="F168" s="52"/>
      <c r="G168" s="52"/>
      <c r="H168" s="52"/>
      <c r="I168" s="52"/>
      <c r="J168" s="52"/>
      <c r="K168" s="52"/>
      <c r="L168" s="52"/>
      <c r="M168" s="52"/>
      <c r="N168" s="52"/>
      <c r="O168" s="52"/>
      <c r="P168" s="52"/>
      <c r="Q168" s="52"/>
      <c r="R168" s="52"/>
      <c r="S168" s="52"/>
      <c r="T168" s="52"/>
    </row>
    <row r="169" spans="1:20" x14ac:dyDescent="0.15">
      <c r="A169" s="52"/>
      <c r="B169" s="52"/>
      <c r="C169" s="52"/>
      <c r="D169" s="52"/>
      <c r="E169" s="52"/>
      <c r="F169" s="52"/>
      <c r="G169" s="52"/>
      <c r="H169" s="52"/>
      <c r="I169" s="52"/>
      <c r="J169" s="52"/>
      <c r="K169" s="52"/>
      <c r="L169" s="52"/>
      <c r="M169" s="52"/>
      <c r="N169" s="52"/>
      <c r="O169" s="52"/>
      <c r="P169" s="52"/>
      <c r="Q169" s="52"/>
      <c r="R169" s="52"/>
      <c r="S169" s="52"/>
      <c r="T169" s="52"/>
    </row>
    <row r="170" spans="1:20" x14ac:dyDescent="0.15">
      <c r="A170" s="52"/>
      <c r="B170" s="52"/>
      <c r="C170" s="52"/>
      <c r="D170" s="52"/>
      <c r="E170" s="52"/>
      <c r="F170" s="52"/>
      <c r="G170" s="52"/>
      <c r="H170" s="52"/>
      <c r="I170" s="52"/>
      <c r="J170" s="52"/>
      <c r="K170" s="52"/>
      <c r="L170" s="52"/>
      <c r="M170" s="52"/>
      <c r="N170" s="52"/>
      <c r="O170" s="52"/>
      <c r="P170" s="52"/>
      <c r="Q170" s="52"/>
      <c r="R170" s="52"/>
      <c r="S170" s="52"/>
      <c r="T170" s="52"/>
    </row>
    <row r="171" spans="1:20" x14ac:dyDescent="0.15">
      <c r="A171" s="52"/>
      <c r="B171" s="52"/>
      <c r="C171" s="52"/>
      <c r="D171" s="52"/>
      <c r="E171" s="52"/>
      <c r="F171" s="52"/>
      <c r="G171" s="52"/>
      <c r="H171" s="52"/>
      <c r="I171" s="52"/>
      <c r="J171" s="52"/>
      <c r="K171" s="52"/>
      <c r="L171" s="52"/>
      <c r="M171" s="52"/>
      <c r="N171" s="52"/>
      <c r="O171" s="52"/>
      <c r="P171" s="52"/>
      <c r="Q171" s="52"/>
      <c r="R171" s="52"/>
      <c r="S171" s="52"/>
      <c r="T171" s="52"/>
    </row>
    <row r="172" spans="1:20" x14ac:dyDescent="0.15">
      <c r="A172" s="52"/>
      <c r="B172" s="52"/>
      <c r="C172" s="52"/>
      <c r="D172" s="52"/>
      <c r="E172" s="52"/>
      <c r="F172" s="52"/>
      <c r="G172" s="52"/>
      <c r="H172" s="52"/>
      <c r="I172" s="52"/>
      <c r="J172" s="52"/>
      <c r="K172" s="52"/>
      <c r="L172" s="52"/>
      <c r="M172" s="52"/>
      <c r="N172" s="52"/>
      <c r="O172" s="52"/>
      <c r="P172" s="52"/>
      <c r="Q172" s="52"/>
      <c r="R172" s="52"/>
      <c r="S172" s="52"/>
      <c r="T172" s="52"/>
    </row>
    <row r="173" spans="1:20" x14ac:dyDescent="0.15">
      <c r="A173" s="52"/>
      <c r="B173" s="52"/>
      <c r="C173" s="52"/>
      <c r="D173" s="52"/>
      <c r="E173" s="52"/>
      <c r="F173" s="52"/>
      <c r="G173" s="52"/>
      <c r="H173" s="52"/>
      <c r="I173" s="52"/>
      <c r="J173" s="52"/>
      <c r="K173" s="52"/>
      <c r="L173" s="52"/>
      <c r="M173" s="52"/>
      <c r="N173" s="52"/>
      <c r="O173" s="52"/>
      <c r="P173" s="52"/>
      <c r="Q173" s="52"/>
      <c r="R173" s="52"/>
      <c r="S173" s="52"/>
      <c r="T173" s="52"/>
    </row>
    <row r="174" spans="1:20" x14ac:dyDescent="0.15">
      <c r="A174" s="52"/>
      <c r="B174" s="52"/>
      <c r="C174" s="52"/>
      <c r="D174" s="52"/>
      <c r="E174" s="52"/>
      <c r="F174" s="52"/>
      <c r="G174" s="52"/>
      <c r="H174" s="52"/>
      <c r="I174" s="52"/>
      <c r="J174" s="52"/>
      <c r="K174" s="52"/>
      <c r="L174" s="52"/>
      <c r="M174" s="52"/>
      <c r="N174" s="52"/>
      <c r="O174" s="52"/>
      <c r="P174" s="52"/>
      <c r="Q174" s="52"/>
      <c r="R174" s="52"/>
      <c r="S174" s="52"/>
      <c r="T174" s="52"/>
    </row>
    <row r="175" spans="1:20" x14ac:dyDescent="0.15">
      <c r="A175" s="52"/>
      <c r="B175" s="52"/>
      <c r="C175" s="52"/>
      <c r="D175" s="52"/>
      <c r="E175" s="52"/>
      <c r="F175" s="52"/>
      <c r="G175" s="52"/>
      <c r="H175" s="52"/>
      <c r="I175" s="52"/>
      <c r="J175" s="52"/>
      <c r="K175" s="52"/>
      <c r="L175" s="52"/>
      <c r="M175" s="52"/>
      <c r="N175" s="52"/>
      <c r="O175" s="52"/>
      <c r="P175" s="52"/>
      <c r="Q175" s="52"/>
      <c r="R175" s="52"/>
      <c r="S175" s="52"/>
      <c r="T175" s="52"/>
    </row>
    <row r="176" spans="1:20" x14ac:dyDescent="0.15">
      <c r="A176" s="52"/>
      <c r="B176" s="52"/>
      <c r="C176" s="52"/>
      <c r="D176" s="52"/>
      <c r="E176" s="52"/>
      <c r="F176" s="52"/>
      <c r="G176" s="52"/>
      <c r="H176" s="52"/>
      <c r="I176" s="52"/>
      <c r="J176" s="52"/>
      <c r="K176" s="52"/>
      <c r="L176" s="52"/>
      <c r="M176" s="52"/>
      <c r="N176" s="52"/>
      <c r="O176" s="52"/>
      <c r="P176" s="52"/>
      <c r="Q176" s="52"/>
      <c r="R176" s="52"/>
      <c r="S176" s="52"/>
      <c r="T176" s="52"/>
    </row>
    <row r="177" spans="1:20" x14ac:dyDescent="0.15">
      <c r="A177" s="52"/>
      <c r="B177" s="52"/>
      <c r="C177" s="52"/>
      <c r="D177" s="52"/>
      <c r="E177" s="52"/>
      <c r="F177" s="52"/>
      <c r="G177" s="52"/>
      <c r="H177" s="52"/>
      <c r="I177" s="52"/>
      <c r="J177" s="52"/>
      <c r="K177" s="52"/>
      <c r="L177" s="52"/>
      <c r="M177" s="52"/>
      <c r="N177" s="52"/>
      <c r="O177" s="52"/>
      <c r="P177" s="52"/>
      <c r="Q177" s="52"/>
      <c r="R177" s="52"/>
      <c r="S177" s="52"/>
      <c r="T177" s="52"/>
    </row>
    <row r="178" spans="1:20" x14ac:dyDescent="0.15">
      <c r="A178" s="52"/>
      <c r="B178" s="52"/>
      <c r="C178" s="52"/>
      <c r="D178" s="52"/>
      <c r="E178" s="52"/>
      <c r="F178" s="52"/>
      <c r="G178" s="52"/>
      <c r="H178" s="52"/>
      <c r="I178" s="52"/>
      <c r="J178" s="52"/>
      <c r="K178" s="52"/>
      <c r="L178" s="52"/>
      <c r="M178" s="52"/>
      <c r="N178" s="52"/>
      <c r="O178" s="52"/>
      <c r="P178" s="52"/>
      <c r="Q178" s="52"/>
      <c r="R178" s="52"/>
      <c r="S178" s="52"/>
      <c r="T178" s="52"/>
    </row>
    <row r="179" spans="1:20" x14ac:dyDescent="0.15">
      <c r="A179" s="52"/>
      <c r="B179" s="52"/>
      <c r="C179" s="52"/>
      <c r="D179" s="52"/>
      <c r="E179" s="52"/>
      <c r="F179" s="52"/>
      <c r="G179" s="52"/>
      <c r="H179" s="52"/>
      <c r="I179" s="52"/>
      <c r="J179" s="52"/>
      <c r="K179" s="52"/>
      <c r="L179" s="52"/>
      <c r="M179" s="52"/>
      <c r="N179" s="52"/>
      <c r="O179" s="52"/>
      <c r="P179" s="52"/>
      <c r="Q179" s="52"/>
      <c r="R179" s="52"/>
      <c r="S179" s="52"/>
      <c r="T179" s="52"/>
    </row>
    <row r="180" spans="1:20" x14ac:dyDescent="0.15">
      <c r="A180" s="52"/>
      <c r="B180" s="52"/>
      <c r="C180" s="52"/>
      <c r="D180" s="52"/>
      <c r="E180" s="52"/>
      <c r="F180" s="52"/>
      <c r="G180" s="52"/>
      <c r="H180" s="52"/>
      <c r="I180" s="52"/>
      <c r="J180" s="52"/>
      <c r="K180" s="52"/>
      <c r="L180" s="52"/>
      <c r="M180" s="52"/>
      <c r="N180" s="52"/>
      <c r="O180" s="52"/>
      <c r="P180" s="52"/>
      <c r="Q180" s="52"/>
      <c r="R180" s="52"/>
      <c r="S180" s="52"/>
      <c r="T180" s="52"/>
    </row>
    <row r="181" spans="1:20" x14ac:dyDescent="0.15">
      <c r="A181" s="52"/>
      <c r="B181" s="52"/>
      <c r="C181" s="52"/>
      <c r="D181" s="52"/>
      <c r="E181" s="52"/>
      <c r="F181" s="52"/>
      <c r="G181" s="52"/>
      <c r="H181" s="52"/>
      <c r="I181" s="52"/>
      <c r="J181" s="52"/>
      <c r="K181" s="52"/>
      <c r="L181" s="52"/>
      <c r="M181" s="52"/>
      <c r="N181" s="52"/>
      <c r="O181" s="52"/>
      <c r="P181" s="52"/>
      <c r="Q181" s="52"/>
      <c r="R181" s="52"/>
      <c r="S181" s="52"/>
      <c r="T181" s="52"/>
    </row>
    <row r="182" spans="1:20" x14ac:dyDescent="0.15">
      <c r="A182" s="52"/>
      <c r="B182" s="52"/>
      <c r="C182" s="52"/>
      <c r="D182" s="52"/>
      <c r="E182" s="52"/>
      <c r="F182" s="52"/>
      <c r="G182" s="52"/>
      <c r="H182" s="52"/>
      <c r="I182" s="52"/>
      <c r="J182" s="52"/>
      <c r="K182" s="52"/>
      <c r="L182" s="52"/>
      <c r="M182" s="52"/>
      <c r="N182" s="52"/>
      <c r="O182" s="52"/>
      <c r="P182" s="52"/>
      <c r="Q182" s="52"/>
      <c r="R182" s="52"/>
      <c r="S182" s="52"/>
      <c r="T182" s="52"/>
    </row>
    <row r="183" spans="1:20" x14ac:dyDescent="0.15">
      <c r="A183" s="52"/>
      <c r="B183" s="52"/>
      <c r="C183" s="52"/>
      <c r="D183" s="52"/>
      <c r="E183" s="52"/>
      <c r="F183" s="52"/>
      <c r="G183" s="52"/>
      <c r="H183" s="52"/>
      <c r="I183" s="52"/>
      <c r="J183" s="52"/>
      <c r="K183" s="52"/>
      <c r="L183" s="52"/>
      <c r="M183" s="52"/>
      <c r="N183" s="52"/>
      <c r="O183" s="52"/>
      <c r="P183" s="52"/>
      <c r="Q183" s="52"/>
      <c r="R183" s="52"/>
      <c r="S183" s="52"/>
      <c r="T183" s="52"/>
    </row>
    <row r="184" spans="1:20" x14ac:dyDescent="0.15">
      <c r="A184" s="52"/>
      <c r="B184" s="52"/>
      <c r="C184" s="52"/>
      <c r="D184" s="52"/>
      <c r="E184" s="52"/>
      <c r="F184" s="52"/>
      <c r="G184" s="52"/>
      <c r="H184" s="52"/>
      <c r="I184" s="52"/>
      <c r="J184" s="52"/>
      <c r="K184" s="52"/>
      <c r="L184" s="52"/>
      <c r="M184" s="52"/>
      <c r="N184" s="52"/>
      <c r="O184" s="52"/>
      <c r="P184" s="52"/>
      <c r="Q184" s="52"/>
      <c r="R184" s="52"/>
      <c r="S184" s="52"/>
      <c r="T184" s="52"/>
    </row>
    <row r="185" spans="1:20" x14ac:dyDescent="0.15">
      <c r="A185" s="52"/>
      <c r="B185" s="52"/>
      <c r="C185" s="52"/>
      <c r="D185" s="52"/>
      <c r="E185" s="52"/>
      <c r="F185" s="52"/>
      <c r="G185" s="52"/>
      <c r="H185" s="52"/>
      <c r="I185" s="52"/>
      <c r="J185" s="52"/>
      <c r="K185" s="52"/>
      <c r="L185" s="52"/>
      <c r="M185" s="52"/>
      <c r="N185" s="52"/>
      <c r="O185" s="52"/>
      <c r="P185" s="52"/>
      <c r="Q185" s="52"/>
      <c r="R185" s="52"/>
      <c r="S185" s="52"/>
      <c r="T185" s="52"/>
    </row>
    <row r="186" spans="1:20" x14ac:dyDescent="0.15">
      <c r="A186" s="52"/>
      <c r="B186" s="52"/>
      <c r="C186" s="52"/>
      <c r="D186" s="52"/>
      <c r="E186" s="52"/>
      <c r="F186" s="52"/>
      <c r="G186" s="52"/>
      <c r="H186" s="52"/>
      <c r="I186" s="52"/>
      <c r="J186" s="52"/>
      <c r="K186" s="52"/>
      <c r="L186" s="52"/>
      <c r="M186" s="52"/>
      <c r="N186" s="52"/>
      <c r="O186" s="52"/>
      <c r="P186" s="52"/>
      <c r="Q186" s="52"/>
      <c r="R186" s="52"/>
      <c r="S186" s="52"/>
      <c r="T186" s="52"/>
    </row>
    <row r="187" spans="1:20" x14ac:dyDescent="0.15">
      <c r="A187" s="52"/>
      <c r="B187" s="52"/>
      <c r="C187" s="52"/>
      <c r="D187" s="52"/>
      <c r="E187" s="52"/>
      <c r="F187" s="52"/>
      <c r="G187" s="52"/>
      <c r="H187" s="52"/>
      <c r="I187" s="52"/>
      <c r="J187" s="52"/>
      <c r="K187" s="52"/>
      <c r="L187" s="52"/>
      <c r="M187" s="52"/>
      <c r="N187" s="52"/>
      <c r="O187" s="52"/>
      <c r="P187" s="52"/>
      <c r="Q187" s="52"/>
      <c r="R187" s="52"/>
      <c r="S187" s="52"/>
      <c r="T187" s="52"/>
    </row>
    <row r="188" spans="1:20" x14ac:dyDescent="0.15">
      <c r="A188" s="52"/>
      <c r="B188" s="52"/>
      <c r="C188" s="52"/>
      <c r="D188" s="52"/>
      <c r="E188" s="52"/>
      <c r="F188" s="52"/>
      <c r="G188" s="52"/>
      <c r="H188" s="52"/>
      <c r="I188" s="52"/>
      <c r="J188" s="52"/>
      <c r="K188" s="52"/>
      <c r="L188" s="52"/>
      <c r="M188" s="52"/>
      <c r="N188" s="52"/>
      <c r="O188" s="52"/>
      <c r="P188" s="52"/>
      <c r="Q188" s="52"/>
      <c r="R188" s="52"/>
      <c r="S188" s="52"/>
      <c r="T188" s="52"/>
    </row>
    <row r="189" spans="1:20" x14ac:dyDescent="0.15">
      <c r="A189" s="52"/>
      <c r="B189" s="52"/>
      <c r="C189" s="52"/>
      <c r="D189" s="52"/>
      <c r="E189" s="52"/>
      <c r="F189" s="52"/>
      <c r="G189" s="52"/>
      <c r="H189" s="52"/>
      <c r="I189" s="52"/>
      <c r="J189" s="52"/>
      <c r="K189" s="52"/>
      <c r="L189" s="52"/>
      <c r="M189" s="52"/>
      <c r="N189" s="52"/>
      <c r="O189" s="52"/>
      <c r="P189" s="52"/>
      <c r="Q189" s="52"/>
      <c r="R189" s="52"/>
      <c r="S189" s="52"/>
      <c r="T189" s="52"/>
    </row>
    <row r="190" spans="1:20" x14ac:dyDescent="0.15">
      <c r="A190" s="52"/>
      <c r="B190" s="52"/>
      <c r="C190" s="52"/>
      <c r="D190" s="52"/>
      <c r="E190" s="52"/>
      <c r="F190" s="52"/>
      <c r="G190" s="52"/>
      <c r="H190" s="52"/>
      <c r="I190" s="52"/>
      <c r="J190" s="52"/>
      <c r="K190" s="52"/>
      <c r="L190" s="52"/>
      <c r="M190" s="52"/>
      <c r="N190" s="52"/>
      <c r="O190" s="52"/>
      <c r="P190" s="52"/>
      <c r="Q190" s="52"/>
      <c r="R190" s="52"/>
      <c r="S190" s="52"/>
      <c r="T190" s="52"/>
    </row>
    <row r="191" spans="1:20" x14ac:dyDescent="0.15">
      <c r="A191" s="52"/>
      <c r="B191" s="52"/>
      <c r="C191" s="52"/>
      <c r="D191" s="52"/>
      <c r="E191" s="52"/>
      <c r="F191" s="52"/>
      <c r="G191" s="52"/>
      <c r="H191" s="52"/>
      <c r="I191" s="52"/>
      <c r="J191" s="52"/>
      <c r="K191" s="52"/>
      <c r="L191" s="52"/>
      <c r="M191" s="52"/>
      <c r="N191" s="52"/>
      <c r="O191" s="52"/>
      <c r="P191" s="52"/>
      <c r="Q191" s="52"/>
      <c r="R191" s="52"/>
      <c r="S191" s="52"/>
      <c r="T191" s="52"/>
    </row>
    <row r="192" spans="1:20" x14ac:dyDescent="0.15">
      <c r="A192" s="52"/>
      <c r="B192" s="52"/>
      <c r="C192" s="52"/>
      <c r="D192" s="52"/>
      <c r="E192" s="52"/>
      <c r="F192" s="52"/>
      <c r="G192" s="52"/>
      <c r="H192" s="52"/>
      <c r="I192" s="52"/>
      <c r="J192" s="52"/>
      <c r="K192" s="52"/>
      <c r="L192" s="52"/>
      <c r="M192" s="52"/>
      <c r="N192" s="52"/>
      <c r="O192" s="52"/>
      <c r="P192" s="52"/>
      <c r="Q192" s="52"/>
      <c r="R192" s="52"/>
      <c r="S192" s="52"/>
      <c r="T192" s="52"/>
    </row>
    <row r="193" spans="1:20" x14ac:dyDescent="0.15">
      <c r="A193" s="52"/>
      <c r="B193" s="52"/>
      <c r="C193" s="52"/>
      <c r="D193" s="52"/>
      <c r="E193" s="52"/>
      <c r="F193" s="52"/>
      <c r="G193" s="52"/>
      <c r="H193" s="52"/>
      <c r="I193" s="52"/>
      <c r="J193" s="52"/>
      <c r="K193" s="52"/>
      <c r="L193" s="52"/>
      <c r="M193" s="52"/>
      <c r="N193" s="52"/>
      <c r="O193" s="52"/>
      <c r="P193" s="52"/>
      <c r="Q193" s="52"/>
      <c r="R193" s="52"/>
      <c r="S193" s="52"/>
      <c r="T193" s="52"/>
    </row>
    <row r="194" spans="1:20" x14ac:dyDescent="0.15">
      <c r="A194" s="52"/>
      <c r="B194" s="52"/>
      <c r="C194" s="52"/>
      <c r="D194" s="52"/>
      <c r="E194" s="52"/>
      <c r="F194" s="52"/>
      <c r="G194" s="52"/>
      <c r="H194" s="52"/>
      <c r="I194" s="52"/>
      <c r="J194" s="52"/>
      <c r="K194" s="52"/>
      <c r="L194" s="52"/>
      <c r="M194" s="52"/>
      <c r="N194" s="52"/>
      <c r="O194" s="52"/>
      <c r="P194" s="52"/>
      <c r="Q194" s="52"/>
      <c r="R194" s="52"/>
      <c r="S194" s="52"/>
      <c r="T194" s="52"/>
    </row>
    <row r="195" spans="1:20" x14ac:dyDescent="0.15">
      <c r="A195" s="52"/>
      <c r="B195" s="52"/>
      <c r="C195" s="52"/>
      <c r="D195" s="52"/>
      <c r="E195" s="52"/>
      <c r="F195" s="52"/>
      <c r="G195" s="52"/>
      <c r="H195" s="52"/>
      <c r="I195" s="52"/>
      <c r="J195" s="52"/>
      <c r="K195" s="52"/>
      <c r="L195" s="52"/>
      <c r="M195" s="52"/>
      <c r="N195" s="52"/>
      <c r="O195" s="52"/>
      <c r="P195" s="52"/>
      <c r="Q195" s="52"/>
      <c r="R195" s="52"/>
      <c r="S195" s="52"/>
      <c r="T195" s="52"/>
    </row>
    <row r="196" spans="1:20" x14ac:dyDescent="0.15">
      <c r="A196" s="52"/>
      <c r="B196" s="52"/>
      <c r="C196" s="52"/>
      <c r="D196" s="52"/>
      <c r="E196" s="52"/>
      <c r="F196" s="52"/>
      <c r="G196" s="52"/>
      <c r="H196" s="52"/>
      <c r="I196" s="52"/>
      <c r="J196" s="52"/>
      <c r="K196" s="52"/>
      <c r="L196" s="52"/>
      <c r="M196" s="52"/>
      <c r="N196" s="52"/>
      <c r="O196" s="52"/>
      <c r="P196" s="52"/>
      <c r="Q196" s="52"/>
      <c r="R196" s="52"/>
      <c r="S196" s="52"/>
      <c r="T196" s="52"/>
    </row>
    <row r="197" spans="1:20" x14ac:dyDescent="0.15">
      <c r="A197" s="52"/>
      <c r="B197" s="52"/>
      <c r="C197" s="52"/>
      <c r="D197" s="52"/>
      <c r="E197" s="52"/>
      <c r="F197" s="52"/>
      <c r="G197" s="52"/>
      <c r="H197" s="52"/>
      <c r="I197" s="52"/>
      <c r="J197" s="52"/>
      <c r="K197" s="52"/>
      <c r="L197" s="52"/>
      <c r="M197" s="52"/>
      <c r="N197" s="52"/>
      <c r="O197" s="52"/>
      <c r="P197" s="52"/>
      <c r="Q197" s="52"/>
      <c r="R197" s="52"/>
      <c r="S197" s="52"/>
      <c r="T197" s="52"/>
    </row>
    <row r="198" spans="1:20" x14ac:dyDescent="0.15">
      <c r="A198" s="52"/>
      <c r="B198" s="52"/>
      <c r="C198" s="52"/>
      <c r="D198" s="52"/>
      <c r="E198" s="52"/>
      <c r="F198" s="52"/>
      <c r="G198" s="52"/>
      <c r="H198" s="52"/>
      <c r="I198" s="52"/>
      <c r="J198" s="52"/>
      <c r="K198" s="52"/>
      <c r="L198" s="52"/>
      <c r="M198" s="52"/>
      <c r="N198" s="52"/>
      <c r="O198" s="52"/>
      <c r="P198" s="52"/>
      <c r="Q198" s="52"/>
      <c r="R198" s="52"/>
      <c r="S198" s="52"/>
      <c r="T198" s="52"/>
    </row>
  </sheetData>
  <mergeCells count="113">
    <mergeCell ref="B11:D11"/>
    <mergeCell ref="S11:T11"/>
    <mergeCell ref="B12:C12"/>
    <mergeCell ref="D12:J12"/>
    <mergeCell ref="K12:O12"/>
    <mergeCell ref="P12:S12"/>
    <mergeCell ref="K13:O13"/>
    <mergeCell ref="P13:T13"/>
    <mergeCell ref="B16:C16"/>
    <mergeCell ref="F16:Q16"/>
    <mergeCell ref="S16:T16"/>
    <mergeCell ref="B13:D13"/>
    <mergeCell ref="F13:J13"/>
    <mergeCell ref="A3:T3"/>
    <mergeCell ref="B6:C6"/>
    <mergeCell ref="F6:Q6"/>
    <mergeCell ref="S6:T6"/>
    <mergeCell ref="B7:D7"/>
    <mergeCell ref="F7:Q7"/>
    <mergeCell ref="S7:T7"/>
    <mergeCell ref="B10:C10"/>
    <mergeCell ref="F10:Q10"/>
    <mergeCell ref="S10:T10"/>
    <mergeCell ref="B21:D21"/>
    <mergeCell ref="S21:T21"/>
    <mergeCell ref="B22:C22"/>
    <mergeCell ref="D22:J22"/>
    <mergeCell ref="K22:O22"/>
    <mergeCell ref="P22:S22"/>
    <mergeCell ref="B23:D23"/>
    <mergeCell ref="F23:J23"/>
    <mergeCell ref="B17:D17"/>
    <mergeCell ref="S17:T17"/>
    <mergeCell ref="B18:C18"/>
    <mergeCell ref="D18:J18"/>
    <mergeCell ref="K18:O18"/>
    <mergeCell ref="P18:S18"/>
    <mergeCell ref="K19:O19"/>
    <mergeCell ref="P19:T19"/>
    <mergeCell ref="B20:C20"/>
    <mergeCell ref="F20:Q20"/>
    <mergeCell ref="S20:T20"/>
    <mergeCell ref="B19:D19"/>
    <mergeCell ref="F19:J19"/>
    <mergeCell ref="B29:R29"/>
    <mergeCell ref="S29:T29"/>
    <mergeCell ref="B30:R30"/>
    <mergeCell ref="S30:T30"/>
    <mergeCell ref="K23:O23"/>
    <mergeCell ref="P23:T23"/>
    <mergeCell ref="B27:R27"/>
    <mergeCell ref="S27:T27"/>
    <mergeCell ref="B28:R28"/>
    <mergeCell ref="S28:T28"/>
    <mergeCell ref="D74:Q74"/>
    <mergeCell ref="R74:S74"/>
    <mergeCell ref="R76:S76"/>
    <mergeCell ref="R79:S79"/>
    <mergeCell ref="R80:S82"/>
    <mergeCell ref="B83:S83"/>
    <mergeCell ref="S31:T31"/>
    <mergeCell ref="B36:T36"/>
    <mergeCell ref="B37:T37"/>
    <mergeCell ref="B38:T38"/>
    <mergeCell ref="B39:T39"/>
    <mergeCell ref="B42:D42"/>
    <mergeCell ref="F42:T42"/>
    <mergeCell ref="F51:I51"/>
    <mergeCell ref="J49:M49"/>
    <mergeCell ref="B43:D43"/>
    <mergeCell ref="F43:T43"/>
    <mergeCell ref="B44:D44"/>
    <mergeCell ref="F44:T44"/>
    <mergeCell ref="B45:D45"/>
    <mergeCell ref="F45:T45"/>
    <mergeCell ref="J50:M50"/>
    <mergeCell ref="J51:M51"/>
    <mergeCell ref="N49:Q49"/>
    <mergeCell ref="B48:C48"/>
    <mergeCell ref="D48:E48"/>
    <mergeCell ref="G48:P48"/>
    <mergeCell ref="R48:S48"/>
    <mergeCell ref="B52:T52"/>
    <mergeCell ref="B53:T53"/>
    <mergeCell ref="F49:I49"/>
    <mergeCell ref="F50:I50"/>
    <mergeCell ref="A60:T61"/>
    <mergeCell ref="N50:Q50"/>
    <mergeCell ref="N51:Q51"/>
    <mergeCell ref="B100:Q100"/>
    <mergeCell ref="A84:A86"/>
    <mergeCell ref="R107:S107"/>
    <mergeCell ref="R101:S103"/>
    <mergeCell ref="F109:J109"/>
    <mergeCell ref="F110:J112"/>
    <mergeCell ref="R111:S111"/>
    <mergeCell ref="R100:S100"/>
    <mergeCell ref="A49:A51"/>
    <mergeCell ref="D95:Q95"/>
    <mergeCell ref="D97:Q97"/>
    <mergeCell ref="R95:S95"/>
    <mergeCell ref="R96:S96"/>
    <mergeCell ref="R97:S97"/>
    <mergeCell ref="D75:Q75"/>
    <mergeCell ref="B79:Q79"/>
    <mergeCell ref="B80:Q82"/>
    <mergeCell ref="D96:Q96"/>
    <mergeCell ref="R75:S75"/>
    <mergeCell ref="B84:S86"/>
    <mergeCell ref="J69:M69"/>
    <mergeCell ref="N69:Q69"/>
    <mergeCell ref="J70:M70"/>
    <mergeCell ref="N70:Q70"/>
  </mergeCells>
  <phoneticPr fontId="4"/>
  <printOptions horizontalCentered="1"/>
  <pageMargins left="0.70866141732283472" right="0.70866141732283472" top="0.55118110236220474" bottom="0.55118110236220474" header="0.31496062992125984" footer="0.31496062992125984"/>
  <pageSetup paperSize="9" scale="69" fitToHeight="0" orientation="portrait" r:id="rId1"/>
  <headerFooter>
    <oddFooter>&amp;R【405】2024.4.1改訂</oddFooter>
  </headerFooter>
  <rowBreaks count="1" manualBreakCount="1">
    <brk id="65"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F0C6-F10F-4A64-BDA5-FF227427167F}">
  <sheetPr codeName="Sheet2">
    <pageSetUpPr fitToPage="1"/>
  </sheetPr>
  <dimension ref="B1:E31"/>
  <sheetViews>
    <sheetView zoomScale="95" zoomScaleNormal="95" workbookViewId="0"/>
  </sheetViews>
  <sheetFormatPr defaultRowHeight="13.5" x14ac:dyDescent="0.15"/>
  <cols>
    <col min="1" max="1" width="1.75" style="208" customWidth="1"/>
    <col min="2" max="2" width="3.5" style="208" bestFit="1" customWidth="1"/>
    <col min="3" max="3" width="8.75" style="208" customWidth="1"/>
    <col min="4" max="4" width="8.5" style="208" bestFit="1" customWidth="1"/>
    <col min="5" max="5" width="83.5" style="208" customWidth="1"/>
    <col min="6" max="16384" width="9" style="208"/>
  </cols>
  <sheetData>
    <row r="1" spans="2:5" x14ac:dyDescent="0.15">
      <c r="E1" s="209" t="s">
        <v>239</v>
      </c>
    </row>
    <row r="2" spans="2:5" ht="36.75" customHeight="1" x14ac:dyDescent="0.15">
      <c r="B2" s="359" t="s">
        <v>240</v>
      </c>
      <c r="C2" s="359"/>
      <c r="D2" s="359"/>
      <c r="E2" s="359"/>
    </row>
    <row r="3" spans="2:5" ht="26.25" customHeight="1" x14ac:dyDescent="0.15"/>
    <row r="4" spans="2:5" ht="47.25" x14ac:dyDescent="0.15">
      <c r="B4" s="210" t="s">
        <v>140</v>
      </c>
      <c r="C4" s="210" t="s">
        <v>141</v>
      </c>
      <c r="D4" s="210" t="s">
        <v>142</v>
      </c>
      <c r="E4" s="211" t="s">
        <v>143</v>
      </c>
    </row>
    <row r="5" spans="2:5" ht="29.25" customHeight="1" x14ac:dyDescent="0.15">
      <c r="B5" s="212">
        <v>1</v>
      </c>
      <c r="C5" s="127"/>
      <c r="D5" s="127"/>
      <c r="E5" s="213" t="s">
        <v>144</v>
      </c>
    </row>
    <row r="6" spans="2:5" ht="29.25" customHeight="1" x14ac:dyDescent="0.15">
      <c r="B6" s="212">
        <v>2</v>
      </c>
      <c r="C6" s="127"/>
      <c r="D6" s="127"/>
      <c r="E6" s="214" t="s">
        <v>145</v>
      </c>
    </row>
    <row r="7" spans="2:5" ht="39" x14ac:dyDescent="0.15">
      <c r="B7" s="215">
        <v>3</v>
      </c>
      <c r="C7" s="127"/>
      <c r="D7" s="127"/>
      <c r="E7" s="214" t="s">
        <v>241</v>
      </c>
    </row>
    <row r="8" spans="2:5" ht="29.25" customHeight="1" x14ac:dyDescent="0.15">
      <c r="B8" s="360">
        <v>4</v>
      </c>
      <c r="C8" s="127"/>
      <c r="D8" s="127"/>
      <c r="E8" s="214" t="s">
        <v>245</v>
      </c>
    </row>
    <row r="9" spans="2:5" ht="29.25" customHeight="1" x14ac:dyDescent="0.15">
      <c r="B9" s="360"/>
      <c r="C9" s="129"/>
      <c r="D9" s="129"/>
      <c r="E9" s="216" t="s">
        <v>246</v>
      </c>
    </row>
    <row r="10" spans="2:5" ht="29.25" customHeight="1" x14ac:dyDescent="0.15">
      <c r="B10" s="360"/>
      <c r="C10" s="130"/>
      <c r="D10" s="130"/>
      <c r="E10" s="217" t="s">
        <v>247</v>
      </c>
    </row>
    <row r="11" spans="2:5" ht="29.25" customHeight="1" x14ac:dyDescent="0.15">
      <c r="B11" s="360"/>
      <c r="C11" s="130"/>
      <c r="D11" s="130"/>
      <c r="E11" s="217" t="s">
        <v>248</v>
      </c>
    </row>
    <row r="12" spans="2:5" ht="29.25" customHeight="1" x14ac:dyDescent="0.15">
      <c r="B12" s="360"/>
      <c r="C12" s="130"/>
      <c r="D12" s="130"/>
      <c r="E12" s="217" t="s">
        <v>249</v>
      </c>
    </row>
    <row r="13" spans="2:5" ht="29.25" customHeight="1" x14ac:dyDescent="0.15">
      <c r="B13" s="360"/>
      <c r="C13" s="130"/>
      <c r="D13" s="130"/>
      <c r="E13" s="217" t="s">
        <v>250</v>
      </c>
    </row>
    <row r="14" spans="2:5" ht="29.25" customHeight="1" x14ac:dyDescent="0.15">
      <c r="B14" s="360"/>
      <c r="C14" s="130"/>
      <c r="D14" s="130"/>
      <c r="E14" s="217" t="s">
        <v>251</v>
      </c>
    </row>
    <row r="15" spans="2:5" ht="29.25" customHeight="1" x14ac:dyDescent="0.15">
      <c r="B15" s="360"/>
      <c r="C15" s="130"/>
      <c r="D15" s="130"/>
      <c r="E15" s="217" t="s">
        <v>252</v>
      </c>
    </row>
    <row r="16" spans="2:5" ht="45.75" customHeight="1" x14ac:dyDescent="0.15">
      <c r="B16" s="360"/>
      <c r="C16" s="130"/>
      <c r="D16" s="130"/>
      <c r="E16" s="217" t="s">
        <v>253</v>
      </c>
    </row>
    <row r="17" spans="2:5" ht="29.25" customHeight="1" x14ac:dyDescent="0.15">
      <c r="B17" s="360"/>
      <c r="C17" s="131"/>
      <c r="D17" s="131"/>
      <c r="E17" s="361" t="s">
        <v>254</v>
      </c>
    </row>
    <row r="18" spans="2:5" ht="29.25" customHeight="1" x14ac:dyDescent="0.15">
      <c r="B18" s="360"/>
      <c r="C18" s="132" t="s">
        <v>146</v>
      </c>
      <c r="D18" s="132" t="s">
        <v>146</v>
      </c>
      <c r="E18" s="361"/>
    </row>
    <row r="19" spans="2:5" ht="29.25" customHeight="1" x14ac:dyDescent="0.15">
      <c r="B19" s="360"/>
      <c r="C19" s="131"/>
      <c r="D19" s="131"/>
      <c r="E19" s="361" t="s">
        <v>255</v>
      </c>
    </row>
    <row r="20" spans="2:5" ht="29.25" customHeight="1" x14ac:dyDescent="0.15">
      <c r="B20" s="360"/>
      <c r="C20" s="133" t="s">
        <v>146</v>
      </c>
      <c r="D20" s="133" t="s">
        <v>146</v>
      </c>
      <c r="E20" s="354"/>
    </row>
    <row r="21" spans="2:5" ht="27" customHeight="1" thickBot="1" x14ac:dyDescent="0.2">
      <c r="B21" s="218"/>
      <c r="C21" s="219"/>
      <c r="D21" s="219"/>
      <c r="E21" s="219"/>
    </row>
    <row r="22" spans="2:5" ht="27" customHeight="1" x14ac:dyDescent="0.15"/>
    <row r="23" spans="2:5" ht="19.5" x14ac:dyDescent="0.15">
      <c r="B23" s="210" t="s">
        <v>140</v>
      </c>
      <c r="C23" s="210" t="s">
        <v>152</v>
      </c>
      <c r="D23" s="220" t="s">
        <v>153</v>
      </c>
      <c r="E23" s="211" t="s">
        <v>143</v>
      </c>
    </row>
    <row r="24" spans="2:5" ht="29.25" customHeight="1" x14ac:dyDescent="0.15">
      <c r="B24" s="212">
        <v>1</v>
      </c>
      <c r="C24" s="127"/>
      <c r="D24" s="127"/>
      <c r="E24" s="214" t="s">
        <v>154</v>
      </c>
    </row>
    <row r="25" spans="2:5" ht="29.25" customHeight="1" x14ac:dyDescent="0.15">
      <c r="B25" s="212">
        <v>2</v>
      </c>
      <c r="C25" s="127"/>
      <c r="D25" s="127"/>
      <c r="E25" s="214" t="s">
        <v>256</v>
      </c>
    </row>
    <row r="26" spans="2:5" ht="29.25" customHeight="1" x14ac:dyDescent="0.15">
      <c r="B26" s="356">
        <v>3</v>
      </c>
      <c r="C26" s="128"/>
      <c r="D26" s="128"/>
      <c r="E26" s="355" t="s">
        <v>257</v>
      </c>
    </row>
    <row r="27" spans="2:5" ht="29.25" customHeight="1" x14ac:dyDescent="0.15">
      <c r="B27" s="357"/>
      <c r="C27" s="133" t="s">
        <v>146</v>
      </c>
      <c r="D27" s="133" t="s">
        <v>146</v>
      </c>
      <c r="E27" s="354"/>
    </row>
    <row r="28" spans="2:5" ht="34.5" customHeight="1" x14ac:dyDescent="0.15">
      <c r="B28" s="358">
        <v>4</v>
      </c>
      <c r="C28" s="134"/>
      <c r="D28" s="134"/>
      <c r="E28" s="353" t="s">
        <v>155</v>
      </c>
    </row>
    <row r="29" spans="2:5" ht="34.5" customHeight="1" x14ac:dyDescent="0.15">
      <c r="B29" s="357"/>
      <c r="C29" s="133" t="s">
        <v>146</v>
      </c>
      <c r="D29" s="133" t="s">
        <v>146</v>
      </c>
      <c r="E29" s="354"/>
    </row>
    <row r="30" spans="2:5" ht="29.25" customHeight="1" x14ac:dyDescent="0.15">
      <c r="B30" s="356">
        <v>5</v>
      </c>
      <c r="C30" s="128"/>
      <c r="D30" s="128"/>
      <c r="E30" s="355" t="s">
        <v>156</v>
      </c>
    </row>
    <row r="31" spans="2:5" ht="29.25" customHeight="1" x14ac:dyDescent="0.15">
      <c r="B31" s="357"/>
      <c r="C31" s="133" t="s">
        <v>146</v>
      </c>
      <c r="D31" s="133" t="s">
        <v>146</v>
      </c>
      <c r="E31" s="354"/>
    </row>
  </sheetData>
  <mergeCells count="10">
    <mergeCell ref="B2:E2"/>
    <mergeCell ref="B8:B20"/>
    <mergeCell ref="E17:E18"/>
    <mergeCell ref="E19:E20"/>
    <mergeCell ref="E26:E27"/>
    <mergeCell ref="E28:E29"/>
    <mergeCell ref="E30:E31"/>
    <mergeCell ref="B30:B31"/>
    <mergeCell ref="B28:B29"/>
    <mergeCell ref="B26:B27"/>
  </mergeCells>
  <phoneticPr fontId="17"/>
  <printOptions horizontalCentered="1"/>
  <pageMargins left="0.31496062992125984" right="0.31496062992125984" top="0.74803149606299213" bottom="0.55118110236220474" header="0.31496062992125984" footer="0.31496062992125984"/>
  <pageSetup paperSize="9" scale="88" orientation="portrait" verticalDpi="0" r:id="rId1"/>
  <headerFooter>
    <oddFooter>&amp;R【405】2024.4.1改訂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238125</xdr:colOff>
                    <xdr:row>6</xdr:row>
                    <xdr:rowOff>295275</xdr:rowOff>
                  </from>
                  <to>
                    <xdr:col>2</xdr:col>
                    <xdr:colOff>485775</xdr:colOff>
                    <xdr:row>6</xdr:row>
                    <xdr:rowOff>447675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xdr:col>
                    <xdr:colOff>238125</xdr:colOff>
                    <xdr:row>8</xdr:row>
                    <xdr:rowOff>123825</xdr:rowOff>
                  </from>
                  <to>
                    <xdr:col>2</xdr:col>
                    <xdr:colOff>485775</xdr:colOff>
                    <xdr:row>8</xdr:row>
                    <xdr:rowOff>276225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xdr:col>
                    <xdr:colOff>238125</xdr:colOff>
                    <xdr:row>6</xdr:row>
                    <xdr:rowOff>295275</xdr:rowOff>
                  </from>
                  <to>
                    <xdr:col>3</xdr:col>
                    <xdr:colOff>485775</xdr:colOff>
                    <xdr:row>6</xdr:row>
                    <xdr:rowOff>447675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3</xdr:col>
                    <xdr:colOff>238125</xdr:colOff>
                    <xdr:row>8</xdr:row>
                    <xdr:rowOff>123825</xdr:rowOff>
                  </from>
                  <to>
                    <xdr:col>3</xdr:col>
                    <xdr:colOff>485775</xdr:colOff>
                    <xdr:row>8</xdr:row>
                    <xdr:rowOff>276225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3</xdr:col>
                    <xdr:colOff>38100</xdr:colOff>
                    <xdr:row>17</xdr:row>
                    <xdr:rowOff>133350</xdr:rowOff>
                  </from>
                  <to>
                    <xdr:col>3</xdr:col>
                    <xdr:colOff>285750</xdr:colOff>
                    <xdr:row>17</xdr:row>
                    <xdr:rowOff>285750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2</xdr:col>
                    <xdr:colOff>38100</xdr:colOff>
                    <xdr:row>17</xdr:row>
                    <xdr:rowOff>133350</xdr:rowOff>
                  </from>
                  <to>
                    <xdr:col>2</xdr:col>
                    <xdr:colOff>285750</xdr:colOff>
                    <xdr:row>17</xdr:row>
                    <xdr:rowOff>285750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2</xdr:col>
                    <xdr:colOff>238125</xdr:colOff>
                    <xdr:row>15</xdr:row>
                    <xdr:rowOff>228600</xdr:rowOff>
                  </from>
                  <to>
                    <xdr:col>2</xdr:col>
                    <xdr:colOff>485775</xdr:colOff>
                    <xdr:row>15</xdr:row>
                    <xdr:rowOff>381000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3</xdr:col>
                    <xdr:colOff>238125</xdr:colOff>
                    <xdr:row>15</xdr:row>
                    <xdr:rowOff>228600</xdr:rowOff>
                  </from>
                  <to>
                    <xdr:col>3</xdr:col>
                    <xdr:colOff>485775</xdr:colOff>
                    <xdr:row>15</xdr:row>
                    <xdr:rowOff>381000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2</xdr:col>
                    <xdr:colOff>238125</xdr:colOff>
                    <xdr:row>24</xdr:row>
                    <xdr:rowOff>133350</xdr:rowOff>
                  </from>
                  <to>
                    <xdr:col>2</xdr:col>
                    <xdr:colOff>485775</xdr:colOff>
                    <xdr:row>24</xdr:row>
                    <xdr:rowOff>285750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3</xdr:col>
                    <xdr:colOff>238125</xdr:colOff>
                    <xdr:row>24</xdr:row>
                    <xdr:rowOff>133350</xdr:rowOff>
                  </from>
                  <to>
                    <xdr:col>3</xdr:col>
                    <xdr:colOff>485775</xdr:colOff>
                    <xdr:row>24</xdr:row>
                    <xdr:rowOff>285750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2</xdr:col>
                    <xdr:colOff>238125</xdr:colOff>
                    <xdr:row>27</xdr:row>
                    <xdr:rowOff>133350</xdr:rowOff>
                  </from>
                  <to>
                    <xdr:col>2</xdr:col>
                    <xdr:colOff>485775</xdr:colOff>
                    <xdr:row>27</xdr:row>
                    <xdr:rowOff>285750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3</xdr:col>
                    <xdr:colOff>238125</xdr:colOff>
                    <xdr:row>27</xdr:row>
                    <xdr:rowOff>133350</xdr:rowOff>
                  </from>
                  <to>
                    <xdr:col>3</xdr:col>
                    <xdr:colOff>485775</xdr:colOff>
                    <xdr:row>27</xdr:row>
                    <xdr:rowOff>285750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3</xdr:col>
                    <xdr:colOff>38100</xdr:colOff>
                    <xdr:row>28</xdr:row>
                    <xdr:rowOff>133350</xdr:rowOff>
                  </from>
                  <to>
                    <xdr:col>3</xdr:col>
                    <xdr:colOff>285750</xdr:colOff>
                    <xdr:row>28</xdr:row>
                    <xdr:rowOff>285750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38100</xdr:colOff>
                    <xdr:row>28</xdr:row>
                    <xdr:rowOff>133350</xdr:rowOff>
                  </from>
                  <to>
                    <xdr:col>2</xdr:col>
                    <xdr:colOff>285750</xdr:colOff>
                    <xdr:row>28</xdr:row>
                    <xdr:rowOff>285750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238125</xdr:colOff>
                    <xdr:row>29</xdr:row>
                    <xdr:rowOff>133350</xdr:rowOff>
                  </from>
                  <to>
                    <xdr:col>2</xdr:col>
                    <xdr:colOff>485775</xdr:colOff>
                    <xdr:row>29</xdr:row>
                    <xdr:rowOff>285750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3</xdr:col>
                    <xdr:colOff>238125</xdr:colOff>
                    <xdr:row>29</xdr:row>
                    <xdr:rowOff>133350</xdr:rowOff>
                  </from>
                  <to>
                    <xdr:col>3</xdr:col>
                    <xdr:colOff>485775</xdr:colOff>
                    <xdr:row>29</xdr:row>
                    <xdr:rowOff>285750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3</xdr:col>
                    <xdr:colOff>38100</xdr:colOff>
                    <xdr:row>30</xdr:row>
                    <xdr:rowOff>133350</xdr:rowOff>
                  </from>
                  <to>
                    <xdr:col>3</xdr:col>
                    <xdr:colOff>285750</xdr:colOff>
                    <xdr:row>30</xdr:row>
                    <xdr:rowOff>285750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38100</xdr:colOff>
                    <xdr:row>30</xdr:row>
                    <xdr:rowOff>133350</xdr:rowOff>
                  </from>
                  <to>
                    <xdr:col>2</xdr:col>
                    <xdr:colOff>285750</xdr:colOff>
                    <xdr:row>30</xdr:row>
                    <xdr:rowOff>285750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2</xdr:col>
                    <xdr:colOff>238125</xdr:colOff>
                    <xdr:row>14</xdr:row>
                    <xdr:rowOff>133350</xdr:rowOff>
                  </from>
                  <to>
                    <xdr:col>2</xdr:col>
                    <xdr:colOff>485775</xdr:colOff>
                    <xdr:row>14</xdr:row>
                    <xdr:rowOff>295275</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3</xdr:col>
                    <xdr:colOff>238125</xdr:colOff>
                    <xdr:row>14</xdr:row>
                    <xdr:rowOff>133350</xdr:rowOff>
                  </from>
                  <to>
                    <xdr:col>3</xdr:col>
                    <xdr:colOff>485775</xdr:colOff>
                    <xdr:row>14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526E-5AC9-4E3F-A1FC-286E6094BAD8}">
  <sheetPr codeName="Sheet3">
    <pageSetUpPr fitToPage="1"/>
  </sheetPr>
  <dimension ref="A1:I67"/>
  <sheetViews>
    <sheetView showGridLines="0" view="pageBreakPreview" zoomScale="96" zoomScaleNormal="100" zoomScaleSheetLayoutView="96" workbookViewId="0"/>
  </sheetViews>
  <sheetFormatPr defaultRowHeight="13.5" x14ac:dyDescent="0.15"/>
  <cols>
    <col min="1" max="1" width="2" style="194" customWidth="1"/>
    <col min="2" max="2" width="4" style="194" customWidth="1"/>
    <col min="3" max="3" width="24.625" style="194" customWidth="1"/>
    <col min="4" max="4" width="28.125" style="194" customWidth="1"/>
    <col min="5" max="5" width="18" style="194" customWidth="1"/>
    <col min="6" max="6" width="17.25" style="194" customWidth="1"/>
    <col min="7" max="7" width="22" style="194" customWidth="1"/>
    <col min="8" max="8" width="2" style="194" customWidth="1"/>
    <col min="9" max="9" width="2.625" style="194" customWidth="1"/>
    <col min="10" max="226" width="9" style="194"/>
    <col min="227" max="227" width="4.125" style="194" customWidth="1"/>
    <col min="228" max="228" width="2.875" style="194" customWidth="1"/>
    <col min="229" max="234" width="7.625" style="194" customWidth="1"/>
    <col min="235" max="235" width="4.75" style="194" customWidth="1"/>
    <col min="236" max="236" width="5" style="194" customWidth="1"/>
    <col min="237" max="237" width="5.625" style="194" customWidth="1"/>
    <col min="238" max="238" width="10.375" style="194" customWidth="1"/>
    <col min="239" max="239" width="9" style="194"/>
    <col min="240" max="240" width="16.125" style="194" customWidth="1"/>
    <col min="241" max="482" width="9" style="194"/>
    <col min="483" max="483" width="4.125" style="194" customWidth="1"/>
    <col min="484" max="484" width="2.875" style="194" customWidth="1"/>
    <col min="485" max="490" width="7.625" style="194" customWidth="1"/>
    <col min="491" max="491" width="4.75" style="194" customWidth="1"/>
    <col min="492" max="492" width="5" style="194" customWidth="1"/>
    <col min="493" max="493" width="5.625" style="194" customWidth="1"/>
    <col min="494" max="494" width="10.375" style="194" customWidth="1"/>
    <col min="495" max="495" width="9" style="194"/>
    <col min="496" max="496" width="16.125" style="194" customWidth="1"/>
    <col min="497" max="738" width="9" style="194"/>
    <col min="739" max="739" width="4.125" style="194" customWidth="1"/>
    <col min="740" max="740" width="2.875" style="194" customWidth="1"/>
    <col min="741" max="746" width="7.625" style="194" customWidth="1"/>
    <col min="747" max="747" width="4.75" style="194" customWidth="1"/>
    <col min="748" max="748" width="5" style="194" customWidth="1"/>
    <col min="749" max="749" width="5.625" style="194" customWidth="1"/>
    <col min="750" max="750" width="10.375" style="194" customWidth="1"/>
    <col min="751" max="751" width="9" style="194"/>
    <col min="752" max="752" width="16.125" style="194" customWidth="1"/>
    <col min="753" max="994" width="9" style="194"/>
    <col min="995" max="995" width="4.125" style="194" customWidth="1"/>
    <col min="996" max="996" width="2.875" style="194" customWidth="1"/>
    <col min="997" max="1002" width="7.625" style="194" customWidth="1"/>
    <col min="1003" max="1003" width="4.75" style="194" customWidth="1"/>
    <col min="1004" max="1004" width="5" style="194" customWidth="1"/>
    <col min="1005" max="1005" width="5.625" style="194" customWidth="1"/>
    <col min="1006" max="1006" width="10.375" style="194" customWidth="1"/>
    <col min="1007" max="1007" width="9" style="194"/>
    <col min="1008" max="1008" width="16.125" style="194" customWidth="1"/>
    <col min="1009" max="1250" width="9" style="194"/>
    <col min="1251" max="1251" width="4.125" style="194" customWidth="1"/>
    <col min="1252" max="1252" width="2.875" style="194" customWidth="1"/>
    <col min="1253" max="1258" width="7.625" style="194" customWidth="1"/>
    <col min="1259" max="1259" width="4.75" style="194" customWidth="1"/>
    <col min="1260" max="1260" width="5" style="194" customWidth="1"/>
    <col min="1261" max="1261" width="5.625" style="194" customWidth="1"/>
    <col min="1262" max="1262" width="10.375" style="194" customWidth="1"/>
    <col min="1263" max="1263" width="9" style="194"/>
    <col min="1264" max="1264" width="16.125" style="194" customWidth="1"/>
    <col min="1265" max="1506" width="9" style="194"/>
    <col min="1507" max="1507" width="4.125" style="194" customWidth="1"/>
    <col min="1508" max="1508" width="2.875" style="194" customWidth="1"/>
    <col min="1509" max="1514" width="7.625" style="194" customWidth="1"/>
    <col min="1515" max="1515" width="4.75" style="194" customWidth="1"/>
    <col min="1516" max="1516" width="5" style="194" customWidth="1"/>
    <col min="1517" max="1517" width="5.625" style="194" customWidth="1"/>
    <col min="1518" max="1518" width="10.375" style="194" customWidth="1"/>
    <col min="1519" max="1519" width="9" style="194"/>
    <col min="1520" max="1520" width="16.125" style="194" customWidth="1"/>
    <col min="1521" max="1762" width="9" style="194"/>
    <col min="1763" max="1763" width="4.125" style="194" customWidth="1"/>
    <col min="1764" max="1764" width="2.875" style="194" customWidth="1"/>
    <col min="1765" max="1770" width="7.625" style="194" customWidth="1"/>
    <col min="1771" max="1771" width="4.75" style="194" customWidth="1"/>
    <col min="1772" max="1772" width="5" style="194" customWidth="1"/>
    <col min="1773" max="1773" width="5.625" style="194" customWidth="1"/>
    <col min="1774" max="1774" width="10.375" style="194" customWidth="1"/>
    <col min="1775" max="1775" width="9" style="194"/>
    <col min="1776" max="1776" width="16.125" style="194" customWidth="1"/>
    <col min="1777" max="2018" width="9" style="194"/>
    <col min="2019" max="2019" width="4.125" style="194" customWidth="1"/>
    <col min="2020" max="2020" width="2.875" style="194" customWidth="1"/>
    <col min="2021" max="2026" width="7.625" style="194" customWidth="1"/>
    <col min="2027" max="2027" width="4.75" style="194" customWidth="1"/>
    <col min="2028" max="2028" width="5" style="194" customWidth="1"/>
    <col min="2029" max="2029" width="5.625" style="194" customWidth="1"/>
    <col min="2030" max="2030" width="10.375" style="194" customWidth="1"/>
    <col min="2031" max="2031" width="9" style="194"/>
    <col min="2032" max="2032" width="16.125" style="194" customWidth="1"/>
    <col min="2033" max="2274" width="9" style="194"/>
    <col min="2275" max="2275" width="4.125" style="194" customWidth="1"/>
    <col min="2276" max="2276" width="2.875" style="194" customWidth="1"/>
    <col min="2277" max="2282" width="7.625" style="194" customWidth="1"/>
    <col min="2283" max="2283" width="4.75" style="194" customWidth="1"/>
    <col min="2284" max="2284" width="5" style="194" customWidth="1"/>
    <col min="2285" max="2285" width="5.625" style="194" customWidth="1"/>
    <col min="2286" max="2286" width="10.375" style="194" customWidth="1"/>
    <col min="2287" max="2287" width="9" style="194"/>
    <col min="2288" max="2288" width="16.125" style="194" customWidth="1"/>
    <col min="2289" max="2530" width="9" style="194"/>
    <col min="2531" max="2531" width="4.125" style="194" customWidth="1"/>
    <col min="2532" max="2532" width="2.875" style="194" customWidth="1"/>
    <col min="2533" max="2538" width="7.625" style="194" customWidth="1"/>
    <col min="2539" max="2539" width="4.75" style="194" customWidth="1"/>
    <col min="2540" max="2540" width="5" style="194" customWidth="1"/>
    <col min="2541" max="2541" width="5.625" style="194" customWidth="1"/>
    <col min="2542" max="2542" width="10.375" style="194" customWidth="1"/>
    <col min="2543" max="2543" width="9" style="194"/>
    <col min="2544" max="2544" width="16.125" style="194" customWidth="1"/>
    <col min="2545" max="2786" width="9" style="194"/>
    <col min="2787" max="2787" width="4.125" style="194" customWidth="1"/>
    <col min="2788" max="2788" width="2.875" style="194" customWidth="1"/>
    <col min="2789" max="2794" width="7.625" style="194" customWidth="1"/>
    <col min="2795" max="2795" width="4.75" style="194" customWidth="1"/>
    <col min="2796" max="2796" width="5" style="194" customWidth="1"/>
    <col min="2797" max="2797" width="5.625" style="194" customWidth="1"/>
    <col min="2798" max="2798" width="10.375" style="194" customWidth="1"/>
    <col min="2799" max="2799" width="9" style="194"/>
    <col min="2800" max="2800" width="16.125" style="194" customWidth="1"/>
    <col min="2801" max="3042" width="9" style="194"/>
    <col min="3043" max="3043" width="4.125" style="194" customWidth="1"/>
    <col min="3044" max="3044" width="2.875" style="194" customWidth="1"/>
    <col min="3045" max="3050" width="7.625" style="194" customWidth="1"/>
    <col min="3051" max="3051" width="4.75" style="194" customWidth="1"/>
    <col min="3052" max="3052" width="5" style="194" customWidth="1"/>
    <col min="3053" max="3053" width="5.625" style="194" customWidth="1"/>
    <col min="3054" max="3054" width="10.375" style="194" customWidth="1"/>
    <col min="3055" max="3055" width="9" style="194"/>
    <col min="3056" max="3056" width="16.125" style="194" customWidth="1"/>
    <col min="3057" max="3298" width="9" style="194"/>
    <col min="3299" max="3299" width="4.125" style="194" customWidth="1"/>
    <col min="3300" max="3300" width="2.875" style="194" customWidth="1"/>
    <col min="3301" max="3306" width="7.625" style="194" customWidth="1"/>
    <col min="3307" max="3307" width="4.75" style="194" customWidth="1"/>
    <col min="3308" max="3308" width="5" style="194" customWidth="1"/>
    <col min="3309" max="3309" width="5.625" style="194" customWidth="1"/>
    <col min="3310" max="3310" width="10.375" style="194" customWidth="1"/>
    <col min="3311" max="3311" width="9" style="194"/>
    <col min="3312" max="3312" width="16.125" style="194" customWidth="1"/>
    <col min="3313" max="3554" width="9" style="194"/>
    <col min="3555" max="3555" width="4.125" style="194" customWidth="1"/>
    <col min="3556" max="3556" width="2.875" style="194" customWidth="1"/>
    <col min="3557" max="3562" width="7.625" style="194" customWidth="1"/>
    <col min="3563" max="3563" width="4.75" style="194" customWidth="1"/>
    <col min="3564" max="3564" width="5" style="194" customWidth="1"/>
    <col min="3565" max="3565" width="5.625" style="194" customWidth="1"/>
    <col min="3566" max="3566" width="10.375" style="194" customWidth="1"/>
    <col min="3567" max="3567" width="9" style="194"/>
    <col min="3568" max="3568" width="16.125" style="194" customWidth="1"/>
    <col min="3569" max="3810" width="9" style="194"/>
    <col min="3811" max="3811" width="4.125" style="194" customWidth="1"/>
    <col min="3812" max="3812" width="2.875" style="194" customWidth="1"/>
    <col min="3813" max="3818" width="7.625" style="194" customWidth="1"/>
    <col min="3819" max="3819" width="4.75" style="194" customWidth="1"/>
    <col min="3820" max="3820" width="5" style="194" customWidth="1"/>
    <col min="3821" max="3821" width="5.625" style="194" customWidth="1"/>
    <col min="3822" max="3822" width="10.375" style="194" customWidth="1"/>
    <col min="3823" max="3823" width="9" style="194"/>
    <col min="3824" max="3824" width="16.125" style="194" customWidth="1"/>
    <col min="3825" max="4066" width="9" style="194"/>
    <col min="4067" max="4067" width="4.125" style="194" customWidth="1"/>
    <col min="4068" max="4068" width="2.875" style="194" customWidth="1"/>
    <col min="4069" max="4074" width="7.625" style="194" customWidth="1"/>
    <col min="4075" max="4075" width="4.75" style="194" customWidth="1"/>
    <col min="4076" max="4076" width="5" style="194" customWidth="1"/>
    <col min="4077" max="4077" width="5.625" style="194" customWidth="1"/>
    <col min="4078" max="4078" width="10.375" style="194" customWidth="1"/>
    <col min="4079" max="4079" width="9" style="194"/>
    <col min="4080" max="4080" width="16.125" style="194" customWidth="1"/>
    <col min="4081" max="4322" width="9" style="194"/>
    <col min="4323" max="4323" width="4.125" style="194" customWidth="1"/>
    <col min="4324" max="4324" width="2.875" style="194" customWidth="1"/>
    <col min="4325" max="4330" width="7.625" style="194" customWidth="1"/>
    <col min="4331" max="4331" width="4.75" style="194" customWidth="1"/>
    <col min="4332" max="4332" width="5" style="194" customWidth="1"/>
    <col min="4333" max="4333" width="5.625" style="194" customWidth="1"/>
    <col min="4334" max="4334" width="10.375" style="194" customWidth="1"/>
    <col min="4335" max="4335" width="9" style="194"/>
    <col min="4336" max="4336" width="16.125" style="194" customWidth="1"/>
    <col min="4337" max="4578" width="9" style="194"/>
    <col min="4579" max="4579" width="4.125" style="194" customWidth="1"/>
    <col min="4580" max="4580" width="2.875" style="194" customWidth="1"/>
    <col min="4581" max="4586" width="7.625" style="194" customWidth="1"/>
    <col min="4587" max="4587" width="4.75" style="194" customWidth="1"/>
    <col min="4588" max="4588" width="5" style="194" customWidth="1"/>
    <col min="4589" max="4589" width="5.625" style="194" customWidth="1"/>
    <col min="4590" max="4590" width="10.375" style="194" customWidth="1"/>
    <col min="4591" max="4591" width="9" style="194"/>
    <col min="4592" max="4592" width="16.125" style="194" customWidth="1"/>
    <col min="4593" max="4834" width="9" style="194"/>
    <col min="4835" max="4835" width="4.125" style="194" customWidth="1"/>
    <col min="4836" max="4836" width="2.875" style="194" customWidth="1"/>
    <col min="4837" max="4842" width="7.625" style="194" customWidth="1"/>
    <col min="4843" max="4843" width="4.75" style="194" customWidth="1"/>
    <col min="4844" max="4844" width="5" style="194" customWidth="1"/>
    <col min="4845" max="4845" width="5.625" style="194" customWidth="1"/>
    <col min="4846" max="4846" width="10.375" style="194" customWidth="1"/>
    <col min="4847" max="4847" width="9" style="194"/>
    <col min="4848" max="4848" width="16.125" style="194" customWidth="1"/>
    <col min="4849" max="5090" width="9" style="194"/>
    <col min="5091" max="5091" width="4.125" style="194" customWidth="1"/>
    <col min="5092" max="5092" width="2.875" style="194" customWidth="1"/>
    <col min="5093" max="5098" width="7.625" style="194" customWidth="1"/>
    <col min="5099" max="5099" width="4.75" style="194" customWidth="1"/>
    <col min="5100" max="5100" width="5" style="194" customWidth="1"/>
    <col min="5101" max="5101" width="5.625" style="194" customWidth="1"/>
    <col min="5102" max="5102" width="10.375" style="194" customWidth="1"/>
    <col min="5103" max="5103" width="9" style="194"/>
    <col min="5104" max="5104" width="16.125" style="194" customWidth="1"/>
    <col min="5105" max="5346" width="9" style="194"/>
    <col min="5347" max="5347" width="4.125" style="194" customWidth="1"/>
    <col min="5348" max="5348" width="2.875" style="194" customWidth="1"/>
    <col min="5349" max="5354" width="7.625" style="194" customWidth="1"/>
    <col min="5355" max="5355" width="4.75" style="194" customWidth="1"/>
    <col min="5356" max="5356" width="5" style="194" customWidth="1"/>
    <col min="5357" max="5357" width="5.625" style="194" customWidth="1"/>
    <col min="5358" max="5358" width="10.375" style="194" customWidth="1"/>
    <col min="5359" max="5359" width="9" style="194"/>
    <col min="5360" max="5360" width="16.125" style="194" customWidth="1"/>
    <col min="5361" max="5602" width="9" style="194"/>
    <col min="5603" max="5603" width="4.125" style="194" customWidth="1"/>
    <col min="5604" max="5604" width="2.875" style="194" customWidth="1"/>
    <col min="5605" max="5610" width="7.625" style="194" customWidth="1"/>
    <col min="5611" max="5611" width="4.75" style="194" customWidth="1"/>
    <col min="5612" max="5612" width="5" style="194" customWidth="1"/>
    <col min="5613" max="5613" width="5.625" style="194" customWidth="1"/>
    <col min="5614" max="5614" width="10.375" style="194" customWidth="1"/>
    <col min="5615" max="5615" width="9" style="194"/>
    <col min="5616" max="5616" width="16.125" style="194" customWidth="1"/>
    <col min="5617" max="5858" width="9" style="194"/>
    <col min="5859" max="5859" width="4.125" style="194" customWidth="1"/>
    <col min="5860" max="5860" width="2.875" style="194" customWidth="1"/>
    <col min="5861" max="5866" width="7.625" style="194" customWidth="1"/>
    <col min="5867" max="5867" width="4.75" style="194" customWidth="1"/>
    <col min="5868" max="5868" width="5" style="194" customWidth="1"/>
    <col min="5869" max="5869" width="5.625" style="194" customWidth="1"/>
    <col min="5870" max="5870" width="10.375" style="194" customWidth="1"/>
    <col min="5871" max="5871" width="9" style="194"/>
    <col min="5872" max="5872" width="16.125" style="194" customWidth="1"/>
    <col min="5873" max="6114" width="9" style="194"/>
    <col min="6115" max="6115" width="4.125" style="194" customWidth="1"/>
    <col min="6116" max="6116" width="2.875" style="194" customWidth="1"/>
    <col min="6117" max="6122" width="7.625" style="194" customWidth="1"/>
    <col min="6123" max="6123" width="4.75" style="194" customWidth="1"/>
    <col min="6124" max="6124" width="5" style="194" customWidth="1"/>
    <col min="6125" max="6125" width="5.625" style="194" customWidth="1"/>
    <col min="6126" max="6126" width="10.375" style="194" customWidth="1"/>
    <col min="6127" max="6127" width="9" style="194"/>
    <col min="6128" max="6128" width="16.125" style="194" customWidth="1"/>
    <col min="6129" max="6370" width="9" style="194"/>
    <col min="6371" max="6371" width="4.125" style="194" customWidth="1"/>
    <col min="6372" max="6372" width="2.875" style="194" customWidth="1"/>
    <col min="6373" max="6378" width="7.625" style="194" customWidth="1"/>
    <col min="6379" max="6379" width="4.75" style="194" customWidth="1"/>
    <col min="6380" max="6380" width="5" style="194" customWidth="1"/>
    <col min="6381" max="6381" width="5.625" style="194" customWidth="1"/>
    <col min="6382" max="6382" width="10.375" style="194" customWidth="1"/>
    <col min="6383" max="6383" width="9" style="194"/>
    <col min="6384" max="6384" width="16.125" style="194" customWidth="1"/>
    <col min="6385" max="6626" width="9" style="194"/>
    <col min="6627" max="6627" width="4.125" style="194" customWidth="1"/>
    <col min="6628" max="6628" width="2.875" style="194" customWidth="1"/>
    <col min="6629" max="6634" width="7.625" style="194" customWidth="1"/>
    <col min="6635" max="6635" width="4.75" style="194" customWidth="1"/>
    <col min="6636" max="6636" width="5" style="194" customWidth="1"/>
    <col min="6637" max="6637" width="5.625" style="194" customWidth="1"/>
    <col min="6638" max="6638" width="10.375" style="194" customWidth="1"/>
    <col min="6639" max="6639" width="9" style="194"/>
    <col min="6640" max="6640" width="16.125" style="194" customWidth="1"/>
    <col min="6641" max="6882" width="9" style="194"/>
    <col min="6883" max="6883" width="4.125" style="194" customWidth="1"/>
    <col min="6884" max="6884" width="2.875" style="194" customWidth="1"/>
    <col min="6885" max="6890" width="7.625" style="194" customWidth="1"/>
    <col min="6891" max="6891" width="4.75" style="194" customWidth="1"/>
    <col min="6892" max="6892" width="5" style="194" customWidth="1"/>
    <col min="6893" max="6893" width="5.625" style="194" customWidth="1"/>
    <col min="6894" max="6894" width="10.375" style="194" customWidth="1"/>
    <col min="6895" max="6895" width="9" style="194"/>
    <col min="6896" max="6896" width="16.125" style="194" customWidth="1"/>
    <col min="6897" max="7138" width="9" style="194"/>
    <col min="7139" max="7139" width="4.125" style="194" customWidth="1"/>
    <col min="7140" max="7140" width="2.875" style="194" customWidth="1"/>
    <col min="7141" max="7146" width="7.625" style="194" customWidth="1"/>
    <col min="7147" max="7147" width="4.75" style="194" customWidth="1"/>
    <col min="7148" max="7148" width="5" style="194" customWidth="1"/>
    <col min="7149" max="7149" width="5.625" style="194" customWidth="1"/>
    <col min="7150" max="7150" width="10.375" style="194" customWidth="1"/>
    <col min="7151" max="7151" width="9" style="194"/>
    <col min="7152" max="7152" width="16.125" style="194" customWidth="1"/>
    <col min="7153" max="7394" width="9" style="194"/>
    <col min="7395" max="7395" width="4.125" style="194" customWidth="1"/>
    <col min="7396" max="7396" width="2.875" style="194" customWidth="1"/>
    <col min="7397" max="7402" width="7.625" style="194" customWidth="1"/>
    <col min="7403" max="7403" width="4.75" style="194" customWidth="1"/>
    <col min="7404" max="7404" width="5" style="194" customWidth="1"/>
    <col min="7405" max="7405" width="5.625" style="194" customWidth="1"/>
    <col min="7406" max="7406" width="10.375" style="194" customWidth="1"/>
    <col min="7407" max="7407" width="9" style="194"/>
    <col min="7408" max="7408" width="16.125" style="194" customWidth="1"/>
    <col min="7409" max="7650" width="9" style="194"/>
    <col min="7651" max="7651" width="4.125" style="194" customWidth="1"/>
    <col min="7652" max="7652" width="2.875" style="194" customWidth="1"/>
    <col min="7653" max="7658" width="7.625" style="194" customWidth="1"/>
    <col min="7659" max="7659" width="4.75" style="194" customWidth="1"/>
    <col min="7660" max="7660" width="5" style="194" customWidth="1"/>
    <col min="7661" max="7661" width="5.625" style="194" customWidth="1"/>
    <col min="7662" max="7662" width="10.375" style="194" customWidth="1"/>
    <col min="7663" max="7663" width="9" style="194"/>
    <col min="7664" max="7664" width="16.125" style="194" customWidth="1"/>
    <col min="7665" max="7906" width="9" style="194"/>
    <col min="7907" max="7907" width="4.125" style="194" customWidth="1"/>
    <col min="7908" max="7908" width="2.875" style="194" customWidth="1"/>
    <col min="7909" max="7914" width="7.625" style="194" customWidth="1"/>
    <col min="7915" max="7915" width="4.75" style="194" customWidth="1"/>
    <col min="7916" max="7916" width="5" style="194" customWidth="1"/>
    <col min="7917" max="7917" width="5.625" style="194" customWidth="1"/>
    <col min="7918" max="7918" width="10.375" style="194" customWidth="1"/>
    <col min="7919" max="7919" width="9" style="194"/>
    <col min="7920" max="7920" width="16.125" style="194" customWidth="1"/>
    <col min="7921" max="8162" width="9" style="194"/>
    <col min="8163" max="8163" width="4.125" style="194" customWidth="1"/>
    <col min="8164" max="8164" width="2.875" style="194" customWidth="1"/>
    <col min="8165" max="8170" width="7.625" style="194" customWidth="1"/>
    <col min="8171" max="8171" width="4.75" style="194" customWidth="1"/>
    <col min="8172" max="8172" width="5" style="194" customWidth="1"/>
    <col min="8173" max="8173" width="5.625" style="194" customWidth="1"/>
    <col min="8174" max="8174" width="10.375" style="194" customWidth="1"/>
    <col min="8175" max="8175" width="9" style="194"/>
    <col min="8176" max="8176" width="16.125" style="194" customWidth="1"/>
    <col min="8177" max="8418" width="9" style="194"/>
    <col min="8419" max="8419" width="4.125" style="194" customWidth="1"/>
    <col min="8420" max="8420" width="2.875" style="194" customWidth="1"/>
    <col min="8421" max="8426" width="7.625" style="194" customWidth="1"/>
    <col min="8427" max="8427" width="4.75" style="194" customWidth="1"/>
    <col min="8428" max="8428" width="5" style="194" customWidth="1"/>
    <col min="8429" max="8429" width="5.625" style="194" customWidth="1"/>
    <col min="8430" max="8430" width="10.375" style="194" customWidth="1"/>
    <col min="8431" max="8431" width="9" style="194"/>
    <col min="8432" max="8432" width="16.125" style="194" customWidth="1"/>
    <col min="8433" max="8674" width="9" style="194"/>
    <col min="8675" max="8675" width="4.125" style="194" customWidth="1"/>
    <col min="8676" max="8676" width="2.875" style="194" customWidth="1"/>
    <col min="8677" max="8682" width="7.625" style="194" customWidth="1"/>
    <col min="8683" max="8683" width="4.75" style="194" customWidth="1"/>
    <col min="8684" max="8684" width="5" style="194" customWidth="1"/>
    <col min="8685" max="8685" width="5.625" style="194" customWidth="1"/>
    <col min="8686" max="8686" width="10.375" style="194" customWidth="1"/>
    <col min="8687" max="8687" width="9" style="194"/>
    <col min="8688" max="8688" width="16.125" style="194" customWidth="1"/>
    <col min="8689" max="8930" width="9" style="194"/>
    <col min="8931" max="8931" width="4.125" style="194" customWidth="1"/>
    <col min="8932" max="8932" width="2.875" style="194" customWidth="1"/>
    <col min="8933" max="8938" width="7.625" style="194" customWidth="1"/>
    <col min="8939" max="8939" width="4.75" style="194" customWidth="1"/>
    <col min="8940" max="8940" width="5" style="194" customWidth="1"/>
    <col min="8941" max="8941" width="5.625" style="194" customWidth="1"/>
    <col min="8942" max="8942" width="10.375" style="194" customWidth="1"/>
    <col min="8943" max="8943" width="9" style="194"/>
    <col min="8944" max="8944" width="16.125" style="194" customWidth="1"/>
    <col min="8945" max="9186" width="9" style="194"/>
    <col min="9187" max="9187" width="4.125" style="194" customWidth="1"/>
    <col min="9188" max="9188" width="2.875" style="194" customWidth="1"/>
    <col min="9189" max="9194" width="7.625" style="194" customWidth="1"/>
    <col min="9195" max="9195" width="4.75" style="194" customWidth="1"/>
    <col min="9196" max="9196" width="5" style="194" customWidth="1"/>
    <col min="9197" max="9197" width="5.625" style="194" customWidth="1"/>
    <col min="9198" max="9198" width="10.375" style="194" customWidth="1"/>
    <col min="9199" max="9199" width="9" style="194"/>
    <col min="9200" max="9200" width="16.125" style="194" customWidth="1"/>
    <col min="9201" max="9442" width="9" style="194"/>
    <col min="9443" max="9443" width="4.125" style="194" customWidth="1"/>
    <col min="9444" max="9444" width="2.875" style="194" customWidth="1"/>
    <col min="9445" max="9450" width="7.625" style="194" customWidth="1"/>
    <col min="9451" max="9451" width="4.75" style="194" customWidth="1"/>
    <col min="9452" max="9452" width="5" style="194" customWidth="1"/>
    <col min="9453" max="9453" width="5.625" style="194" customWidth="1"/>
    <col min="9454" max="9454" width="10.375" style="194" customWidth="1"/>
    <col min="9455" max="9455" width="9" style="194"/>
    <col min="9456" max="9456" width="16.125" style="194" customWidth="1"/>
    <col min="9457" max="9698" width="9" style="194"/>
    <col min="9699" max="9699" width="4.125" style="194" customWidth="1"/>
    <col min="9700" max="9700" width="2.875" style="194" customWidth="1"/>
    <col min="9701" max="9706" width="7.625" style="194" customWidth="1"/>
    <col min="9707" max="9707" width="4.75" style="194" customWidth="1"/>
    <col min="9708" max="9708" width="5" style="194" customWidth="1"/>
    <col min="9709" max="9709" width="5.625" style="194" customWidth="1"/>
    <col min="9710" max="9710" width="10.375" style="194" customWidth="1"/>
    <col min="9711" max="9711" width="9" style="194"/>
    <col min="9712" max="9712" width="16.125" style="194" customWidth="1"/>
    <col min="9713" max="9954" width="9" style="194"/>
    <col min="9955" max="9955" width="4.125" style="194" customWidth="1"/>
    <col min="9956" max="9956" width="2.875" style="194" customWidth="1"/>
    <col min="9957" max="9962" width="7.625" style="194" customWidth="1"/>
    <col min="9963" max="9963" width="4.75" style="194" customWidth="1"/>
    <col min="9964" max="9964" width="5" style="194" customWidth="1"/>
    <col min="9965" max="9965" width="5.625" style="194" customWidth="1"/>
    <col min="9966" max="9966" width="10.375" style="194" customWidth="1"/>
    <col min="9967" max="9967" width="9" style="194"/>
    <col min="9968" max="9968" width="16.125" style="194" customWidth="1"/>
    <col min="9969" max="10210" width="9" style="194"/>
    <col min="10211" max="10211" width="4.125" style="194" customWidth="1"/>
    <col min="10212" max="10212" width="2.875" style="194" customWidth="1"/>
    <col min="10213" max="10218" width="7.625" style="194" customWidth="1"/>
    <col min="10219" max="10219" width="4.75" style="194" customWidth="1"/>
    <col min="10220" max="10220" width="5" style="194" customWidth="1"/>
    <col min="10221" max="10221" width="5.625" style="194" customWidth="1"/>
    <col min="10222" max="10222" width="10.375" style="194" customWidth="1"/>
    <col min="10223" max="10223" width="9" style="194"/>
    <col min="10224" max="10224" width="16.125" style="194" customWidth="1"/>
    <col min="10225" max="10466" width="9" style="194"/>
    <col min="10467" max="10467" width="4.125" style="194" customWidth="1"/>
    <col min="10468" max="10468" width="2.875" style="194" customWidth="1"/>
    <col min="10469" max="10474" width="7.625" style="194" customWidth="1"/>
    <col min="10475" max="10475" width="4.75" style="194" customWidth="1"/>
    <col min="10476" max="10476" width="5" style="194" customWidth="1"/>
    <col min="10477" max="10477" width="5.625" style="194" customWidth="1"/>
    <col min="10478" max="10478" width="10.375" style="194" customWidth="1"/>
    <col min="10479" max="10479" width="9" style="194"/>
    <col min="10480" max="10480" width="16.125" style="194" customWidth="1"/>
    <col min="10481" max="10722" width="9" style="194"/>
    <col min="10723" max="10723" width="4.125" style="194" customWidth="1"/>
    <col min="10724" max="10724" width="2.875" style="194" customWidth="1"/>
    <col min="10725" max="10730" width="7.625" style="194" customWidth="1"/>
    <col min="10731" max="10731" width="4.75" style="194" customWidth="1"/>
    <col min="10732" max="10732" width="5" style="194" customWidth="1"/>
    <col min="10733" max="10733" width="5.625" style="194" customWidth="1"/>
    <col min="10734" max="10734" width="10.375" style="194" customWidth="1"/>
    <col min="10735" max="10735" width="9" style="194"/>
    <col min="10736" max="10736" width="16.125" style="194" customWidth="1"/>
    <col min="10737" max="10978" width="9" style="194"/>
    <col min="10979" max="10979" width="4.125" style="194" customWidth="1"/>
    <col min="10980" max="10980" width="2.875" style="194" customWidth="1"/>
    <col min="10981" max="10986" width="7.625" style="194" customWidth="1"/>
    <col min="10987" max="10987" width="4.75" style="194" customWidth="1"/>
    <col min="10988" max="10988" width="5" style="194" customWidth="1"/>
    <col min="10989" max="10989" width="5.625" style="194" customWidth="1"/>
    <col min="10990" max="10990" width="10.375" style="194" customWidth="1"/>
    <col min="10991" max="10991" width="9" style="194"/>
    <col min="10992" max="10992" width="16.125" style="194" customWidth="1"/>
    <col min="10993" max="11234" width="9" style="194"/>
    <col min="11235" max="11235" width="4.125" style="194" customWidth="1"/>
    <col min="11236" max="11236" width="2.875" style="194" customWidth="1"/>
    <col min="11237" max="11242" width="7.625" style="194" customWidth="1"/>
    <col min="11243" max="11243" width="4.75" style="194" customWidth="1"/>
    <col min="11244" max="11244" width="5" style="194" customWidth="1"/>
    <col min="11245" max="11245" width="5.625" style="194" customWidth="1"/>
    <col min="11246" max="11246" width="10.375" style="194" customWidth="1"/>
    <col min="11247" max="11247" width="9" style="194"/>
    <col min="11248" max="11248" width="16.125" style="194" customWidth="1"/>
    <col min="11249" max="11490" width="9" style="194"/>
    <col min="11491" max="11491" width="4.125" style="194" customWidth="1"/>
    <col min="11492" max="11492" width="2.875" style="194" customWidth="1"/>
    <col min="11493" max="11498" width="7.625" style="194" customWidth="1"/>
    <col min="11499" max="11499" width="4.75" style="194" customWidth="1"/>
    <col min="11500" max="11500" width="5" style="194" customWidth="1"/>
    <col min="11501" max="11501" width="5.625" style="194" customWidth="1"/>
    <col min="11502" max="11502" width="10.375" style="194" customWidth="1"/>
    <col min="11503" max="11503" width="9" style="194"/>
    <col min="11504" max="11504" width="16.125" style="194" customWidth="1"/>
    <col min="11505" max="11746" width="9" style="194"/>
    <col min="11747" max="11747" width="4.125" style="194" customWidth="1"/>
    <col min="11748" max="11748" width="2.875" style="194" customWidth="1"/>
    <col min="11749" max="11754" width="7.625" style="194" customWidth="1"/>
    <col min="11755" max="11755" width="4.75" style="194" customWidth="1"/>
    <col min="11756" max="11756" width="5" style="194" customWidth="1"/>
    <col min="11757" max="11757" width="5.625" style="194" customWidth="1"/>
    <col min="11758" max="11758" width="10.375" style="194" customWidth="1"/>
    <col min="11759" max="11759" width="9" style="194"/>
    <col min="11760" max="11760" width="16.125" style="194" customWidth="1"/>
    <col min="11761" max="12002" width="9" style="194"/>
    <col min="12003" max="12003" width="4.125" style="194" customWidth="1"/>
    <col min="12004" max="12004" width="2.875" style="194" customWidth="1"/>
    <col min="12005" max="12010" width="7.625" style="194" customWidth="1"/>
    <col min="12011" max="12011" width="4.75" style="194" customWidth="1"/>
    <col min="12012" max="12012" width="5" style="194" customWidth="1"/>
    <col min="12013" max="12013" width="5.625" style="194" customWidth="1"/>
    <col min="12014" max="12014" width="10.375" style="194" customWidth="1"/>
    <col min="12015" max="12015" width="9" style="194"/>
    <col min="12016" max="12016" width="16.125" style="194" customWidth="1"/>
    <col min="12017" max="12258" width="9" style="194"/>
    <col min="12259" max="12259" width="4.125" style="194" customWidth="1"/>
    <col min="12260" max="12260" width="2.875" style="194" customWidth="1"/>
    <col min="12261" max="12266" width="7.625" style="194" customWidth="1"/>
    <col min="12267" max="12267" width="4.75" style="194" customWidth="1"/>
    <col min="12268" max="12268" width="5" style="194" customWidth="1"/>
    <col min="12269" max="12269" width="5.625" style="194" customWidth="1"/>
    <col min="12270" max="12270" width="10.375" style="194" customWidth="1"/>
    <col min="12271" max="12271" width="9" style="194"/>
    <col min="12272" max="12272" width="16.125" style="194" customWidth="1"/>
    <col min="12273" max="12514" width="9" style="194"/>
    <col min="12515" max="12515" width="4.125" style="194" customWidth="1"/>
    <col min="12516" max="12516" width="2.875" style="194" customWidth="1"/>
    <col min="12517" max="12522" width="7.625" style="194" customWidth="1"/>
    <col min="12523" max="12523" width="4.75" style="194" customWidth="1"/>
    <col min="12524" max="12524" width="5" style="194" customWidth="1"/>
    <col min="12525" max="12525" width="5.625" style="194" customWidth="1"/>
    <col min="12526" max="12526" width="10.375" style="194" customWidth="1"/>
    <col min="12527" max="12527" width="9" style="194"/>
    <col min="12528" max="12528" width="16.125" style="194" customWidth="1"/>
    <col min="12529" max="12770" width="9" style="194"/>
    <col min="12771" max="12771" width="4.125" style="194" customWidth="1"/>
    <col min="12772" max="12772" width="2.875" style="194" customWidth="1"/>
    <col min="12773" max="12778" width="7.625" style="194" customWidth="1"/>
    <col min="12779" max="12779" width="4.75" style="194" customWidth="1"/>
    <col min="12780" max="12780" width="5" style="194" customWidth="1"/>
    <col min="12781" max="12781" width="5.625" style="194" customWidth="1"/>
    <col min="12782" max="12782" width="10.375" style="194" customWidth="1"/>
    <col min="12783" max="12783" width="9" style="194"/>
    <col min="12784" max="12784" width="16.125" style="194" customWidth="1"/>
    <col min="12785" max="13026" width="9" style="194"/>
    <col min="13027" max="13027" width="4.125" style="194" customWidth="1"/>
    <col min="13028" max="13028" width="2.875" style="194" customWidth="1"/>
    <col min="13029" max="13034" width="7.625" style="194" customWidth="1"/>
    <col min="13035" max="13035" width="4.75" style="194" customWidth="1"/>
    <col min="13036" max="13036" width="5" style="194" customWidth="1"/>
    <col min="13037" max="13037" width="5.625" style="194" customWidth="1"/>
    <col min="13038" max="13038" width="10.375" style="194" customWidth="1"/>
    <col min="13039" max="13039" width="9" style="194"/>
    <col min="13040" max="13040" width="16.125" style="194" customWidth="1"/>
    <col min="13041" max="13282" width="9" style="194"/>
    <col min="13283" max="13283" width="4.125" style="194" customWidth="1"/>
    <col min="13284" max="13284" width="2.875" style="194" customWidth="1"/>
    <col min="13285" max="13290" width="7.625" style="194" customWidth="1"/>
    <col min="13291" max="13291" width="4.75" style="194" customWidth="1"/>
    <col min="13292" max="13292" width="5" style="194" customWidth="1"/>
    <col min="13293" max="13293" width="5.625" style="194" customWidth="1"/>
    <col min="13294" max="13294" width="10.375" style="194" customWidth="1"/>
    <col min="13295" max="13295" width="9" style="194"/>
    <col min="13296" max="13296" width="16.125" style="194" customWidth="1"/>
    <col min="13297" max="13538" width="9" style="194"/>
    <col min="13539" max="13539" width="4.125" style="194" customWidth="1"/>
    <col min="13540" max="13540" width="2.875" style="194" customWidth="1"/>
    <col min="13541" max="13546" width="7.625" style="194" customWidth="1"/>
    <col min="13547" max="13547" width="4.75" style="194" customWidth="1"/>
    <col min="13548" max="13548" width="5" style="194" customWidth="1"/>
    <col min="13549" max="13549" width="5.625" style="194" customWidth="1"/>
    <col min="13550" max="13550" width="10.375" style="194" customWidth="1"/>
    <col min="13551" max="13551" width="9" style="194"/>
    <col min="13552" max="13552" width="16.125" style="194" customWidth="1"/>
    <col min="13553" max="13794" width="9" style="194"/>
    <col min="13795" max="13795" width="4.125" style="194" customWidth="1"/>
    <col min="13796" max="13796" width="2.875" style="194" customWidth="1"/>
    <col min="13797" max="13802" width="7.625" style="194" customWidth="1"/>
    <col min="13803" max="13803" width="4.75" style="194" customWidth="1"/>
    <col min="13804" max="13804" width="5" style="194" customWidth="1"/>
    <col min="13805" max="13805" width="5.625" style="194" customWidth="1"/>
    <col min="13806" max="13806" width="10.375" style="194" customWidth="1"/>
    <col min="13807" max="13807" width="9" style="194"/>
    <col min="13808" max="13808" width="16.125" style="194" customWidth="1"/>
    <col min="13809" max="14050" width="9" style="194"/>
    <col min="14051" max="14051" width="4.125" style="194" customWidth="1"/>
    <col min="14052" max="14052" width="2.875" style="194" customWidth="1"/>
    <col min="14053" max="14058" width="7.625" style="194" customWidth="1"/>
    <col min="14059" max="14059" width="4.75" style="194" customWidth="1"/>
    <col min="14060" max="14060" width="5" style="194" customWidth="1"/>
    <col min="14061" max="14061" width="5.625" style="194" customWidth="1"/>
    <col min="14062" max="14062" width="10.375" style="194" customWidth="1"/>
    <col min="14063" max="14063" width="9" style="194"/>
    <col min="14064" max="14064" width="16.125" style="194" customWidth="1"/>
    <col min="14065" max="14306" width="9" style="194"/>
    <col min="14307" max="14307" width="4.125" style="194" customWidth="1"/>
    <col min="14308" max="14308" width="2.875" style="194" customWidth="1"/>
    <col min="14309" max="14314" width="7.625" style="194" customWidth="1"/>
    <col min="14315" max="14315" width="4.75" style="194" customWidth="1"/>
    <col min="14316" max="14316" width="5" style="194" customWidth="1"/>
    <col min="14317" max="14317" width="5.625" style="194" customWidth="1"/>
    <col min="14318" max="14318" width="10.375" style="194" customWidth="1"/>
    <col min="14319" max="14319" width="9" style="194"/>
    <col min="14320" max="14320" width="16.125" style="194" customWidth="1"/>
    <col min="14321" max="14562" width="9" style="194"/>
    <col min="14563" max="14563" width="4.125" style="194" customWidth="1"/>
    <col min="14564" max="14564" width="2.875" style="194" customWidth="1"/>
    <col min="14565" max="14570" width="7.625" style="194" customWidth="1"/>
    <col min="14571" max="14571" width="4.75" style="194" customWidth="1"/>
    <col min="14572" max="14572" width="5" style="194" customWidth="1"/>
    <col min="14573" max="14573" width="5.625" style="194" customWidth="1"/>
    <col min="14574" max="14574" width="10.375" style="194" customWidth="1"/>
    <col min="14575" max="14575" width="9" style="194"/>
    <col min="14576" max="14576" width="16.125" style="194" customWidth="1"/>
    <col min="14577" max="14818" width="9" style="194"/>
    <col min="14819" max="14819" width="4.125" style="194" customWidth="1"/>
    <col min="14820" max="14820" width="2.875" style="194" customWidth="1"/>
    <col min="14821" max="14826" width="7.625" style="194" customWidth="1"/>
    <col min="14827" max="14827" width="4.75" style="194" customWidth="1"/>
    <col min="14828" max="14828" width="5" style="194" customWidth="1"/>
    <col min="14829" max="14829" width="5.625" style="194" customWidth="1"/>
    <col min="14830" max="14830" width="10.375" style="194" customWidth="1"/>
    <col min="14831" max="14831" width="9" style="194"/>
    <col min="14832" max="14832" width="16.125" style="194" customWidth="1"/>
    <col min="14833" max="15074" width="9" style="194"/>
    <col min="15075" max="15075" width="4.125" style="194" customWidth="1"/>
    <col min="15076" max="15076" width="2.875" style="194" customWidth="1"/>
    <col min="15077" max="15082" width="7.625" style="194" customWidth="1"/>
    <col min="15083" max="15083" width="4.75" style="194" customWidth="1"/>
    <col min="15084" max="15084" width="5" style="194" customWidth="1"/>
    <col min="15085" max="15085" width="5.625" style="194" customWidth="1"/>
    <col min="15086" max="15086" width="10.375" style="194" customWidth="1"/>
    <col min="15087" max="15087" width="9" style="194"/>
    <col min="15088" max="15088" width="16.125" style="194" customWidth="1"/>
    <col min="15089" max="15330" width="9" style="194"/>
    <col min="15331" max="15331" width="4.125" style="194" customWidth="1"/>
    <col min="15332" max="15332" width="2.875" style="194" customWidth="1"/>
    <col min="15333" max="15338" width="7.625" style="194" customWidth="1"/>
    <col min="15339" max="15339" width="4.75" style="194" customWidth="1"/>
    <col min="15340" max="15340" width="5" style="194" customWidth="1"/>
    <col min="15341" max="15341" width="5.625" style="194" customWidth="1"/>
    <col min="15342" max="15342" width="10.375" style="194" customWidth="1"/>
    <col min="15343" max="15343" width="9" style="194"/>
    <col min="15344" max="15344" width="16.125" style="194" customWidth="1"/>
    <col min="15345" max="15586" width="9" style="194"/>
    <col min="15587" max="15587" width="4.125" style="194" customWidth="1"/>
    <col min="15588" max="15588" width="2.875" style="194" customWidth="1"/>
    <col min="15589" max="15594" width="7.625" style="194" customWidth="1"/>
    <col min="15595" max="15595" width="4.75" style="194" customWidth="1"/>
    <col min="15596" max="15596" width="5" style="194" customWidth="1"/>
    <col min="15597" max="15597" width="5.625" style="194" customWidth="1"/>
    <col min="15598" max="15598" width="10.375" style="194" customWidth="1"/>
    <col min="15599" max="15599" width="9" style="194"/>
    <col min="15600" max="15600" width="16.125" style="194" customWidth="1"/>
    <col min="15601" max="15842" width="9" style="194"/>
    <col min="15843" max="15843" width="4.125" style="194" customWidth="1"/>
    <col min="15844" max="15844" width="2.875" style="194" customWidth="1"/>
    <col min="15845" max="15850" width="7.625" style="194" customWidth="1"/>
    <col min="15851" max="15851" width="4.75" style="194" customWidth="1"/>
    <col min="15852" max="15852" width="5" style="194" customWidth="1"/>
    <col min="15853" max="15853" width="5.625" style="194" customWidth="1"/>
    <col min="15854" max="15854" width="10.375" style="194" customWidth="1"/>
    <col min="15855" max="15855" width="9" style="194"/>
    <col min="15856" max="15856" width="16.125" style="194" customWidth="1"/>
    <col min="15857" max="16098" width="9" style="194"/>
    <col min="16099" max="16099" width="4.125" style="194" customWidth="1"/>
    <col min="16100" max="16100" width="2.875" style="194" customWidth="1"/>
    <col min="16101" max="16106" width="7.625" style="194" customWidth="1"/>
    <col min="16107" max="16107" width="4.75" style="194" customWidth="1"/>
    <col min="16108" max="16108" width="5" style="194" customWidth="1"/>
    <col min="16109" max="16109" width="5.625" style="194" customWidth="1"/>
    <col min="16110" max="16110" width="10.375" style="194" customWidth="1"/>
    <col min="16111" max="16111" width="9" style="194"/>
    <col min="16112" max="16112" width="16.125" style="194" customWidth="1"/>
    <col min="16113" max="16384" width="9" style="194"/>
  </cols>
  <sheetData>
    <row r="1" spans="1:9" ht="21.75" customHeight="1" x14ac:dyDescent="0.15">
      <c r="H1" s="85" t="s">
        <v>148</v>
      </c>
    </row>
    <row r="2" spans="1:9" ht="25.5" customHeight="1" x14ac:dyDescent="0.15">
      <c r="A2" s="384" t="s">
        <v>147</v>
      </c>
      <c r="B2" s="384"/>
      <c r="C2" s="384"/>
      <c r="D2" s="384"/>
      <c r="E2" s="384"/>
      <c r="F2" s="384"/>
      <c r="G2" s="384"/>
      <c r="H2" s="384"/>
      <c r="I2" s="384"/>
    </row>
    <row r="3" spans="1:9" ht="25.5" customHeight="1" x14ac:dyDescent="0.15">
      <c r="A3" s="193"/>
      <c r="B3" s="193"/>
      <c r="C3" s="193"/>
      <c r="D3" s="193"/>
      <c r="E3" s="193"/>
      <c r="F3" s="193"/>
      <c r="G3" s="193"/>
      <c r="H3" s="193"/>
      <c r="I3" s="193"/>
    </row>
    <row r="4" spans="1:9" ht="18" customHeight="1" thickBot="1" x14ac:dyDescent="0.2">
      <c r="B4" s="86" t="s">
        <v>106</v>
      </c>
      <c r="C4" s="86"/>
      <c r="D4" s="87"/>
      <c r="E4" s="87"/>
      <c r="F4" s="88"/>
      <c r="G4" s="88"/>
    </row>
    <row r="5" spans="1:9" s="89" customFormat="1" ht="12" customHeight="1" x14ac:dyDescent="0.15">
      <c r="B5" s="378"/>
      <c r="C5" s="379"/>
      <c r="D5" s="90"/>
      <c r="E5" s="379" t="s">
        <v>107</v>
      </c>
      <c r="F5" s="382" t="s">
        <v>108</v>
      </c>
      <c r="G5" s="376" t="s">
        <v>109</v>
      </c>
    </row>
    <row r="6" spans="1:9" s="89" customFormat="1" ht="28.5" x14ac:dyDescent="0.15">
      <c r="B6" s="380"/>
      <c r="C6" s="381"/>
      <c r="D6" s="91" t="s">
        <v>110</v>
      </c>
      <c r="E6" s="381"/>
      <c r="F6" s="383"/>
      <c r="G6" s="377"/>
    </row>
    <row r="7" spans="1:9" ht="22.5" customHeight="1" x14ac:dyDescent="0.15">
      <c r="B7" s="92" t="s">
        <v>111</v>
      </c>
      <c r="C7" s="93"/>
      <c r="D7" s="94"/>
      <c r="E7" s="95">
        <f>SUM(E8:E10)</f>
        <v>0</v>
      </c>
      <c r="F7" s="96"/>
      <c r="G7" s="97">
        <f>SUM(G8:G10)</f>
        <v>0</v>
      </c>
    </row>
    <row r="8" spans="1:9" ht="15.75" customHeight="1" x14ac:dyDescent="0.15">
      <c r="B8" s="366" t="s">
        <v>112</v>
      </c>
      <c r="C8" s="98"/>
      <c r="D8" s="99" t="s">
        <v>113</v>
      </c>
      <c r="E8" s="100"/>
      <c r="F8" s="101"/>
      <c r="G8" s="102">
        <f>ROUNDDOWN(E8*F8,0)</f>
        <v>0</v>
      </c>
    </row>
    <row r="9" spans="1:9" ht="15.75" customHeight="1" x14ac:dyDescent="0.15">
      <c r="B9" s="366"/>
      <c r="C9" s="98"/>
      <c r="D9" s="99" t="s">
        <v>114</v>
      </c>
      <c r="E9" s="100"/>
      <c r="F9" s="101"/>
      <c r="G9" s="102">
        <f t="shared" ref="G9:G14" si="0">ROUNDDOWN(E9*F9,0)</f>
        <v>0</v>
      </c>
    </row>
    <row r="10" spans="1:9" ht="15.75" customHeight="1" x14ac:dyDescent="0.15">
      <c r="B10" s="367"/>
      <c r="C10" s="103"/>
      <c r="D10" s="104" t="s">
        <v>114</v>
      </c>
      <c r="E10" s="105"/>
      <c r="F10" s="106"/>
      <c r="G10" s="107">
        <f t="shared" si="0"/>
        <v>0</v>
      </c>
    </row>
    <row r="11" spans="1:9" ht="19.5" customHeight="1" x14ac:dyDescent="0.15">
      <c r="B11" s="92" t="s">
        <v>115</v>
      </c>
      <c r="C11" s="93"/>
      <c r="D11" s="94"/>
      <c r="E11" s="95">
        <f>SUM(E12:E14)</f>
        <v>0</v>
      </c>
      <c r="F11" s="96"/>
      <c r="G11" s="97">
        <f>SUM(G12:G14)</f>
        <v>0</v>
      </c>
    </row>
    <row r="12" spans="1:9" ht="15.75" customHeight="1" x14ac:dyDescent="0.15">
      <c r="B12" s="366" t="s">
        <v>112</v>
      </c>
      <c r="C12" s="98"/>
      <c r="D12" s="99" t="s">
        <v>116</v>
      </c>
      <c r="E12" s="100"/>
      <c r="F12" s="101"/>
      <c r="G12" s="102">
        <f t="shared" si="0"/>
        <v>0</v>
      </c>
    </row>
    <row r="13" spans="1:9" ht="15.75" customHeight="1" x14ac:dyDescent="0.15">
      <c r="B13" s="366"/>
      <c r="C13" s="98"/>
      <c r="D13" s="99" t="s">
        <v>116</v>
      </c>
      <c r="E13" s="100"/>
      <c r="F13" s="101"/>
      <c r="G13" s="102">
        <f t="shared" si="0"/>
        <v>0</v>
      </c>
    </row>
    <row r="14" spans="1:9" ht="15.75" customHeight="1" x14ac:dyDescent="0.15">
      <c r="B14" s="367"/>
      <c r="C14" s="103"/>
      <c r="D14" s="104" t="s">
        <v>116</v>
      </c>
      <c r="E14" s="105"/>
      <c r="F14" s="106"/>
      <c r="G14" s="107">
        <f t="shared" si="0"/>
        <v>0</v>
      </c>
    </row>
    <row r="15" spans="1:9" ht="22.5" customHeight="1" x14ac:dyDescent="0.15">
      <c r="B15" s="92" t="s">
        <v>117</v>
      </c>
      <c r="C15" s="93"/>
      <c r="D15" s="94"/>
      <c r="E15" s="95">
        <f>SUM(E16:E18)</f>
        <v>0</v>
      </c>
      <c r="F15" s="96"/>
      <c r="G15" s="97">
        <f>SUM(G16:G18)</f>
        <v>0</v>
      </c>
    </row>
    <row r="16" spans="1:9" ht="15.75" customHeight="1" x14ac:dyDescent="0.15">
      <c r="B16" s="366" t="s">
        <v>112</v>
      </c>
      <c r="C16" s="98"/>
      <c r="D16" s="99" t="s">
        <v>116</v>
      </c>
      <c r="E16" s="100"/>
      <c r="F16" s="101"/>
      <c r="G16" s="102">
        <f>ROUNDDOWN(E16*F16,0)</f>
        <v>0</v>
      </c>
    </row>
    <row r="17" spans="1:8" ht="15.75" customHeight="1" x14ac:dyDescent="0.15">
      <c r="B17" s="366"/>
      <c r="C17" s="98"/>
      <c r="D17" s="99" t="s">
        <v>116</v>
      </c>
      <c r="E17" s="100"/>
      <c r="F17" s="101"/>
      <c r="G17" s="102">
        <f>ROUNDDOWN(E17*F17,0)</f>
        <v>0</v>
      </c>
    </row>
    <row r="18" spans="1:8" ht="15.75" customHeight="1" x14ac:dyDescent="0.15">
      <c r="B18" s="367"/>
      <c r="C18" s="103"/>
      <c r="D18" s="104" t="s">
        <v>116</v>
      </c>
      <c r="E18" s="105"/>
      <c r="F18" s="106"/>
      <c r="G18" s="107">
        <f>ROUNDDOWN(E18*F18,0)</f>
        <v>0</v>
      </c>
    </row>
    <row r="19" spans="1:8" ht="22.5" customHeight="1" x14ac:dyDescent="0.15">
      <c r="B19" s="92" t="s">
        <v>118</v>
      </c>
      <c r="C19" s="93"/>
      <c r="D19" s="94"/>
      <c r="E19" s="95">
        <f>SUM(E20:E22)</f>
        <v>0</v>
      </c>
      <c r="F19" s="96"/>
      <c r="G19" s="97">
        <f>SUM(G20:G22)</f>
        <v>0</v>
      </c>
    </row>
    <row r="20" spans="1:8" ht="15.75" customHeight="1" x14ac:dyDescent="0.15">
      <c r="B20" s="366" t="s">
        <v>112</v>
      </c>
      <c r="C20" s="98"/>
      <c r="D20" s="99" t="s">
        <v>116</v>
      </c>
      <c r="E20" s="100"/>
      <c r="F20" s="101"/>
      <c r="G20" s="102">
        <f>ROUNDDOWN(E20*F20,0)</f>
        <v>0</v>
      </c>
    </row>
    <row r="21" spans="1:8" ht="15.75" customHeight="1" x14ac:dyDescent="0.15">
      <c r="B21" s="366"/>
      <c r="C21" s="98"/>
      <c r="D21" s="99" t="s">
        <v>116</v>
      </c>
      <c r="E21" s="100"/>
      <c r="F21" s="101"/>
      <c r="G21" s="102">
        <f>ROUNDDOWN(E21*F21,0)</f>
        <v>0</v>
      </c>
    </row>
    <row r="22" spans="1:8" ht="15.75" customHeight="1" x14ac:dyDescent="0.15">
      <c r="B22" s="367"/>
      <c r="C22" s="103"/>
      <c r="D22" s="104" t="s">
        <v>116</v>
      </c>
      <c r="E22" s="105"/>
      <c r="F22" s="106"/>
      <c r="G22" s="107">
        <f>ROUNDDOWN(E22*F22,0)</f>
        <v>0</v>
      </c>
    </row>
    <row r="23" spans="1:8" ht="22.5" customHeight="1" x14ac:dyDescent="0.15">
      <c r="B23" s="92" t="s">
        <v>119</v>
      </c>
      <c r="C23" s="93"/>
      <c r="D23" s="195"/>
      <c r="E23" s="196"/>
      <c r="F23" s="197"/>
      <c r="G23" s="198">
        <f>SUM(G24)</f>
        <v>0</v>
      </c>
    </row>
    <row r="24" spans="1:8" ht="15.75" customHeight="1" thickBot="1" x14ac:dyDescent="0.2">
      <c r="B24" s="191"/>
      <c r="C24" s="98" t="s">
        <v>120</v>
      </c>
      <c r="D24" s="99" t="s">
        <v>121</v>
      </c>
      <c r="E24" s="199" t="s">
        <v>122</v>
      </c>
      <c r="F24" s="200" t="s">
        <v>122</v>
      </c>
      <c r="G24" s="102">
        <v>0</v>
      </c>
    </row>
    <row r="25" spans="1:8" ht="21" x14ac:dyDescent="0.15">
      <c r="A25" s="108"/>
      <c r="B25" s="109"/>
      <c r="C25" s="109"/>
      <c r="D25" s="368" t="s">
        <v>123</v>
      </c>
      <c r="E25" s="369"/>
      <c r="F25" s="370"/>
      <c r="G25" s="110">
        <f>G7+G11+G15+G19+G23</f>
        <v>0</v>
      </c>
    </row>
    <row r="26" spans="1:8" ht="17.25" x14ac:dyDescent="0.15">
      <c r="B26" s="111"/>
      <c r="C26" s="111"/>
      <c r="D26" s="112"/>
      <c r="E26" s="113" t="s">
        <v>124</v>
      </c>
      <c r="F26" s="114">
        <v>0.1</v>
      </c>
      <c r="G26" s="115">
        <f>ROUNDDOWN(G25-G25/(1+F26),0)</f>
        <v>0</v>
      </c>
    </row>
    <row r="27" spans="1:8" ht="21.75" thickBot="1" x14ac:dyDescent="0.2">
      <c r="B27" s="116"/>
      <c r="C27" s="116"/>
      <c r="D27" s="371" t="s">
        <v>150</v>
      </c>
      <c r="E27" s="372"/>
      <c r="F27" s="373"/>
      <c r="G27" s="117">
        <f>IF(ROUNDDOWN(G25*2/3,0)&gt;2000000,2000000,ROUNDDOWN(G25*2/3,0))</f>
        <v>0</v>
      </c>
    </row>
    <row r="28" spans="1:8" ht="9" customHeight="1" x14ac:dyDescent="0.15">
      <c r="B28" s="118"/>
      <c r="C28" s="118"/>
      <c r="D28" s="118"/>
      <c r="E28" s="118"/>
      <c r="F28" s="88"/>
      <c r="G28" s="88"/>
      <c r="H28" s="88"/>
    </row>
    <row r="29" spans="1:8" ht="18" customHeight="1" thickBot="1" x14ac:dyDescent="0.2">
      <c r="B29" s="86" t="s">
        <v>125</v>
      </c>
      <c r="C29" s="86"/>
      <c r="D29" s="87"/>
      <c r="E29" s="87"/>
      <c r="F29" s="88"/>
      <c r="G29" s="88"/>
    </row>
    <row r="30" spans="1:8" s="89" customFormat="1" ht="12" customHeight="1" x14ac:dyDescent="0.15">
      <c r="B30" s="378"/>
      <c r="C30" s="379"/>
      <c r="D30" s="90"/>
      <c r="E30" s="379" t="s">
        <v>107</v>
      </c>
      <c r="F30" s="382" t="s">
        <v>108</v>
      </c>
      <c r="G30" s="376" t="s">
        <v>109</v>
      </c>
    </row>
    <row r="31" spans="1:8" s="89" customFormat="1" ht="28.5" x14ac:dyDescent="0.15">
      <c r="B31" s="380"/>
      <c r="C31" s="381"/>
      <c r="D31" s="91" t="s">
        <v>110</v>
      </c>
      <c r="E31" s="381"/>
      <c r="F31" s="383"/>
      <c r="G31" s="377"/>
    </row>
    <row r="32" spans="1:8" ht="22.5" customHeight="1" x14ac:dyDescent="0.15">
      <c r="B32" s="92" t="s">
        <v>126</v>
      </c>
      <c r="C32" s="93"/>
      <c r="D32" s="94"/>
      <c r="E32" s="95">
        <f>SUM(E33:E35)</f>
        <v>0</v>
      </c>
      <c r="F32" s="96"/>
      <c r="G32" s="97">
        <f>SUM(G33:G35)</f>
        <v>0</v>
      </c>
    </row>
    <row r="33" spans="1:8" ht="15.75" customHeight="1" x14ac:dyDescent="0.15">
      <c r="B33" s="366" t="s">
        <v>112</v>
      </c>
      <c r="C33" s="98"/>
      <c r="D33" s="99" t="s">
        <v>114</v>
      </c>
      <c r="E33" s="100"/>
      <c r="F33" s="101"/>
      <c r="G33" s="102">
        <f t="shared" ref="G33:G34" si="1">ROUNDDOWN(E33*F33,0)</f>
        <v>0</v>
      </c>
    </row>
    <row r="34" spans="1:8" ht="15.75" customHeight="1" x14ac:dyDescent="0.15">
      <c r="B34" s="366"/>
      <c r="C34" s="98"/>
      <c r="D34" s="99" t="s">
        <v>114</v>
      </c>
      <c r="E34" s="100"/>
      <c r="F34" s="101"/>
      <c r="G34" s="102">
        <f t="shared" si="1"/>
        <v>0</v>
      </c>
    </row>
    <row r="35" spans="1:8" ht="15.75" customHeight="1" x14ac:dyDescent="0.15">
      <c r="B35" s="366"/>
      <c r="C35" s="98"/>
      <c r="D35" s="99" t="s">
        <v>114</v>
      </c>
      <c r="E35" s="100"/>
      <c r="F35" s="101"/>
      <c r="G35" s="102">
        <f>ROUNDDOWN(E35*F35,0)</f>
        <v>0</v>
      </c>
    </row>
    <row r="36" spans="1:8" ht="22.5" customHeight="1" x14ac:dyDescent="0.15">
      <c r="B36" s="92" t="s">
        <v>127</v>
      </c>
      <c r="C36" s="93"/>
      <c r="D36" s="94"/>
      <c r="E36" s="95"/>
      <c r="F36" s="96"/>
      <c r="G36" s="97">
        <f>SUM(G37:G37)</f>
        <v>0</v>
      </c>
    </row>
    <row r="37" spans="1:8" ht="15.75" customHeight="1" thickBot="1" x14ac:dyDescent="0.2">
      <c r="B37" s="192"/>
      <c r="C37" s="103" t="s">
        <v>120</v>
      </c>
      <c r="D37" s="201" t="s">
        <v>121</v>
      </c>
      <c r="E37" s="199" t="s">
        <v>128</v>
      </c>
      <c r="F37" s="200" t="s">
        <v>128</v>
      </c>
      <c r="G37" s="102"/>
    </row>
    <row r="38" spans="1:8" ht="21" x14ac:dyDescent="0.15">
      <c r="A38" s="108"/>
      <c r="B38" s="109"/>
      <c r="C38" s="109"/>
      <c r="D38" s="368" t="s">
        <v>123</v>
      </c>
      <c r="E38" s="369"/>
      <c r="F38" s="370"/>
      <c r="G38" s="110">
        <f>G32+G36</f>
        <v>0</v>
      </c>
    </row>
    <row r="39" spans="1:8" ht="17.25" x14ac:dyDescent="0.15">
      <c r="B39" s="111"/>
      <c r="C39" s="111"/>
      <c r="D39" s="112"/>
      <c r="E39" s="113" t="s">
        <v>124</v>
      </c>
      <c r="F39" s="114">
        <v>0.1</v>
      </c>
      <c r="G39" s="115">
        <f>ROUNDDOWN(G38-G38/(1+F39),0)</f>
        <v>0</v>
      </c>
    </row>
    <row r="40" spans="1:8" ht="21.75" customHeight="1" thickBot="1" x14ac:dyDescent="0.2">
      <c r="B40" s="116"/>
      <c r="C40" s="116"/>
      <c r="D40" s="371" t="s">
        <v>129</v>
      </c>
      <c r="E40" s="372"/>
      <c r="F40" s="373"/>
      <c r="G40" s="117">
        <f>IF(ROUNDDOWN(G38*2/3,0)&gt;1000000,1000000,ROUNDDOWN(G38*2/3,0))</f>
        <v>0</v>
      </c>
    </row>
    <row r="41" spans="1:8" ht="9" customHeight="1" x14ac:dyDescent="0.15">
      <c r="B41" s="118"/>
      <c r="C41" s="118"/>
      <c r="D41" s="118"/>
      <c r="E41" s="118"/>
      <c r="F41" s="88"/>
      <c r="G41" s="88"/>
      <c r="H41" s="88"/>
    </row>
    <row r="42" spans="1:8" ht="18" thickBot="1" x14ac:dyDescent="0.2">
      <c r="B42" s="119" t="s">
        <v>130</v>
      </c>
      <c r="C42" s="111"/>
      <c r="D42" s="118"/>
      <c r="E42" s="88"/>
      <c r="F42" s="88"/>
      <c r="G42" s="88"/>
    </row>
    <row r="43" spans="1:8" s="89" customFormat="1" ht="12" customHeight="1" x14ac:dyDescent="0.15">
      <c r="B43" s="378"/>
      <c r="C43" s="379"/>
      <c r="D43" s="90"/>
      <c r="E43" s="379" t="s">
        <v>107</v>
      </c>
      <c r="F43" s="382" t="s">
        <v>108</v>
      </c>
      <c r="G43" s="376" t="s">
        <v>109</v>
      </c>
    </row>
    <row r="44" spans="1:8" s="89" customFormat="1" ht="28.5" x14ac:dyDescent="0.15">
      <c r="B44" s="380"/>
      <c r="C44" s="381"/>
      <c r="D44" s="91" t="s">
        <v>110</v>
      </c>
      <c r="E44" s="381"/>
      <c r="F44" s="383"/>
      <c r="G44" s="377"/>
    </row>
    <row r="45" spans="1:8" ht="22.5" customHeight="1" x14ac:dyDescent="0.15">
      <c r="B45" s="92" t="s">
        <v>242</v>
      </c>
      <c r="C45" s="93"/>
      <c r="D45" s="94"/>
      <c r="E45" s="95">
        <f>SUM(E46:E47)</f>
        <v>0</v>
      </c>
      <c r="F45" s="96"/>
      <c r="G45" s="202">
        <f>SUM(G46:G47)</f>
        <v>0</v>
      </c>
    </row>
    <row r="46" spans="1:8" ht="18" customHeight="1" x14ac:dyDescent="0.15">
      <c r="B46" s="364" t="s">
        <v>112</v>
      </c>
      <c r="C46" s="98" t="s">
        <v>131</v>
      </c>
      <c r="D46" s="99" t="s">
        <v>116</v>
      </c>
      <c r="E46" s="100"/>
      <c r="F46" s="101"/>
      <c r="G46" s="203">
        <f>ROUNDDOWN(E46*F46,0)</f>
        <v>0</v>
      </c>
    </row>
    <row r="47" spans="1:8" ht="18" customHeight="1" x14ac:dyDescent="0.15">
      <c r="B47" s="365"/>
      <c r="C47" s="103"/>
      <c r="D47" s="104" t="s">
        <v>116</v>
      </c>
      <c r="E47" s="105"/>
      <c r="F47" s="106"/>
      <c r="G47" s="204">
        <f>ROUNDDOWN(E47*F47,0)</f>
        <v>0</v>
      </c>
    </row>
    <row r="48" spans="1:8" ht="22.5" customHeight="1" x14ac:dyDescent="0.15">
      <c r="B48" s="92" t="s">
        <v>243</v>
      </c>
      <c r="C48" s="93"/>
      <c r="D48" s="94"/>
      <c r="E48" s="95">
        <f>SUM(E49:E51)</f>
        <v>0</v>
      </c>
      <c r="F48" s="96"/>
      <c r="G48" s="202">
        <f>SUM(G49:G51)</f>
        <v>0</v>
      </c>
    </row>
    <row r="49" spans="1:7" ht="15.75" customHeight="1" x14ac:dyDescent="0.15">
      <c r="B49" s="366" t="s">
        <v>112</v>
      </c>
      <c r="C49" s="98"/>
      <c r="D49" s="99" t="s">
        <v>116</v>
      </c>
      <c r="E49" s="100"/>
      <c r="F49" s="101"/>
      <c r="G49" s="203">
        <f>ROUNDDOWN(E49*F49,0)</f>
        <v>0</v>
      </c>
    </row>
    <row r="50" spans="1:7" ht="15.75" customHeight="1" x14ac:dyDescent="0.15">
      <c r="B50" s="366"/>
      <c r="C50" s="98"/>
      <c r="D50" s="99" t="s">
        <v>116</v>
      </c>
      <c r="E50" s="100"/>
      <c r="F50" s="101"/>
      <c r="G50" s="203">
        <f>ROUNDDOWN(E50*F50,0)</f>
        <v>0</v>
      </c>
    </row>
    <row r="51" spans="1:7" ht="15.75" customHeight="1" x14ac:dyDescent="0.15">
      <c r="B51" s="367"/>
      <c r="C51" s="103"/>
      <c r="D51" s="104" t="s">
        <v>116</v>
      </c>
      <c r="E51" s="100"/>
      <c r="F51" s="101"/>
      <c r="G51" s="203">
        <f>ROUNDDOWN(E51*F51,0)</f>
        <v>0</v>
      </c>
    </row>
    <row r="52" spans="1:7" ht="22.5" customHeight="1" x14ac:dyDescent="0.15">
      <c r="B52" s="92" t="s">
        <v>119</v>
      </c>
      <c r="C52" s="93"/>
      <c r="D52" s="195"/>
      <c r="E52" s="95"/>
      <c r="F52" s="96"/>
      <c r="G52" s="97">
        <f>SUM(G53)</f>
        <v>0</v>
      </c>
    </row>
    <row r="53" spans="1:7" ht="15.75" customHeight="1" thickBot="1" x14ac:dyDescent="0.2">
      <c r="B53" s="191"/>
      <c r="C53" s="98" t="s">
        <v>120</v>
      </c>
      <c r="D53" s="99" t="s">
        <v>121</v>
      </c>
      <c r="E53" s="199" t="s">
        <v>122</v>
      </c>
      <c r="F53" s="200" t="s">
        <v>122</v>
      </c>
      <c r="G53" s="102">
        <v>0</v>
      </c>
    </row>
    <row r="54" spans="1:7" ht="21" x14ac:dyDescent="0.15">
      <c r="A54" s="108"/>
      <c r="B54" s="109"/>
      <c r="C54" s="109"/>
      <c r="D54" s="368" t="s">
        <v>123</v>
      </c>
      <c r="E54" s="369"/>
      <c r="F54" s="370"/>
      <c r="G54" s="120">
        <f>G45+G48+G52</f>
        <v>0</v>
      </c>
    </row>
    <row r="55" spans="1:7" ht="17.25" x14ac:dyDescent="0.15">
      <c r="B55" s="111"/>
      <c r="C55" s="111"/>
      <c r="D55" s="112"/>
      <c r="E55" s="113" t="s">
        <v>124</v>
      </c>
      <c r="F55" s="121">
        <v>0.1</v>
      </c>
      <c r="G55" s="122">
        <f>ROUNDDOWN(G54-G54/(1+F55),0)</f>
        <v>0</v>
      </c>
    </row>
    <row r="56" spans="1:7" ht="21.75" customHeight="1" thickBot="1" x14ac:dyDescent="0.2">
      <c r="B56" s="116"/>
      <c r="C56" s="123"/>
      <c r="D56" s="371" t="s">
        <v>149</v>
      </c>
      <c r="E56" s="372"/>
      <c r="F56" s="373"/>
      <c r="G56" s="124">
        <f>IF(ROUNDDOWN(G54*2/3,0)&gt;100000,100000,ROUNDDOWN(G54*2/3,0))</f>
        <v>0</v>
      </c>
    </row>
    <row r="57" spans="1:7" ht="18" customHeight="1" x14ac:dyDescent="0.15">
      <c r="B57" s="205" t="s">
        <v>132</v>
      </c>
      <c r="C57" s="374" t="s">
        <v>133</v>
      </c>
      <c r="D57" s="374"/>
      <c r="E57" s="374"/>
      <c r="F57" s="374"/>
      <c r="G57" s="374"/>
    </row>
    <row r="58" spans="1:7" ht="30" customHeight="1" x14ac:dyDescent="0.15">
      <c r="B58" s="206" t="s">
        <v>134</v>
      </c>
      <c r="C58" s="375" t="s">
        <v>135</v>
      </c>
      <c r="D58" s="375"/>
      <c r="E58" s="375"/>
      <c r="F58" s="375"/>
      <c r="G58" s="375"/>
    </row>
    <row r="59" spans="1:7" ht="6" customHeight="1" x14ac:dyDescent="0.15">
      <c r="B59" s="125"/>
      <c r="C59" s="125"/>
    </row>
    <row r="60" spans="1:7" ht="17.25" x14ac:dyDescent="0.15">
      <c r="B60" s="126" t="s">
        <v>136</v>
      </c>
      <c r="C60" s="111"/>
      <c r="D60" s="118"/>
      <c r="E60" s="88"/>
      <c r="F60" s="88"/>
      <c r="G60" s="88"/>
    </row>
    <row r="61" spans="1:7" ht="27" customHeight="1" x14ac:dyDescent="0.15">
      <c r="B61" s="207" t="s">
        <v>137</v>
      </c>
      <c r="C61" s="362" t="s">
        <v>138</v>
      </c>
      <c r="D61" s="362"/>
      <c r="E61" s="362"/>
      <c r="F61" s="362"/>
      <c r="G61" s="362"/>
    </row>
    <row r="62" spans="1:7" ht="39.75" customHeight="1" x14ac:dyDescent="0.15">
      <c r="B62" s="207" t="s">
        <v>137</v>
      </c>
      <c r="C62" s="362" t="s">
        <v>244</v>
      </c>
      <c r="D62" s="362"/>
      <c r="E62" s="362"/>
      <c r="F62" s="362"/>
      <c r="G62" s="362"/>
    </row>
    <row r="63" spans="1:7" ht="27" customHeight="1" x14ac:dyDescent="0.15">
      <c r="B63" s="207" t="s">
        <v>137</v>
      </c>
      <c r="C63" s="362" t="s">
        <v>151</v>
      </c>
      <c r="D63" s="362"/>
      <c r="E63" s="362"/>
      <c r="F63" s="362"/>
      <c r="G63" s="362"/>
    </row>
    <row r="64" spans="1:7" x14ac:dyDescent="0.15">
      <c r="B64" s="207" t="s">
        <v>137</v>
      </c>
      <c r="C64" s="363" t="s">
        <v>139</v>
      </c>
      <c r="D64" s="363"/>
      <c r="E64" s="363"/>
      <c r="F64" s="363"/>
      <c r="G64" s="363"/>
    </row>
    <row r="65" spans="2:3" ht="14.25" x14ac:dyDescent="0.15">
      <c r="B65" s="125"/>
      <c r="C65" s="125"/>
    </row>
    <row r="66" spans="2:3" ht="14.25" x14ac:dyDescent="0.15">
      <c r="B66" s="125"/>
      <c r="C66" s="125"/>
    </row>
    <row r="67" spans="2:3" ht="14.25" x14ac:dyDescent="0.15">
      <c r="B67" s="125"/>
      <c r="C67" s="125"/>
    </row>
  </sheetData>
  <mergeCells count="32">
    <mergeCell ref="B8:B10"/>
    <mergeCell ref="A2:I2"/>
    <mergeCell ref="B5:C6"/>
    <mergeCell ref="E5:E6"/>
    <mergeCell ref="F5:F6"/>
    <mergeCell ref="G5:G6"/>
    <mergeCell ref="B12:B14"/>
    <mergeCell ref="B16:B18"/>
    <mergeCell ref="B20:B22"/>
    <mergeCell ref="D25:F25"/>
    <mergeCell ref="D27:F27"/>
    <mergeCell ref="G30:G31"/>
    <mergeCell ref="B33:B35"/>
    <mergeCell ref="D38:F38"/>
    <mergeCell ref="D40:F40"/>
    <mergeCell ref="B43:C44"/>
    <mergeCell ref="E43:E44"/>
    <mergeCell ref="F43:F44"/>
    <mergeCell ref="G43:G44"/>
    <mergeCell ref="B30:C31"/>
    <mergeCell ref="E30:E31"/>
    <mergeCell ref="F30:F31"/>
    <mergeCell ref="C61:G61"/>
    <mergeCell ref="C62:G62"/>
    <mergeCell ref="C64:G64"/>
    <mergeCell ref="C63:G63"/>
    <mergeCell ref="B46:B47"/>
    <mergeCell ref="B49:B51"/>
    <mergeCell ref="D54:F54"/>
    <mergeCell ref="D56:F56"/>
    <mergeCell ref="C57:G57"/>
    <mergeCell ref="C58:G58"/>
  </mergeCells>
  <phoneticPr fontId="17"/>
  <printOptions horizontalCentered="1"/>
  <pageMargins left="0.31496062992125984" right="0.31496062992125984" top="0.74803149606299213" bottom="0.55118110236220474" header="0.31496062992125984" footer="0.31496062992125984"/>
  <pageSetup paperSize="9" scale="67" orientation="portrait" r:id="rId1"/>
  <headerFooter>
    <oddFooter>&amp;R【405】2024.4.1改訂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2700-474C-4867-BFBA-07D81399A933}">
  <dimension ref="B1:R38"/>
  <sheetViews>
    <sheetView showGridLines="0" zoomScale="80" zoomScaleNormal="80" zoomScaleSheetLayoutView="55" zoomScalePageLayoutView="80" workbookViewId="0">
      <selection activeCell="D7" sqref="D7"/>
    </sheetView>
  </sheetViews>
  <sheetFormatPr defaultRowHeight="13.5" x14ac:dyDescent="0.15"/>
  <cols>
    <col min="1" max="1" width="5.125" style="223" customWidth="1"/>
    <col min="2" max="2" width="12.625" style="223" customWidth="1"/>
    <col min="3" max="8" width="9.625" style="223" customWidth="1"/>
    <col min="9" max="9" width="9.75" style="223" customWidth="1"/>
    <col min="10" max="10" width="11.875" style="224" customWidth="1"/>
    <col min="11" max="12" width="7.75" style="223" customWidth="1"/>
    <col min="13" max="14" width="8.25" style="223" customWidth="1"/>
    <col min="15" max="15" width="5.75" style="223" customWidth="1"/>
    <col min="16" max="16" width="9.875" style="223" bestFit="1" customWidth="1"/>
    <col min="17" max="17" width="8.625" style="223" bestFit="1" customWidth="1"/>
    <col min="18" max="18" width="8.5" style="223" bestFit="1" customWidth="1"/>
    <col min="19" max="249" width="9" style="223"/>
    <col min="250" max="250" width="4.125" style="223" customWidth="1"/>
    <col min="251" max="251" width="2.875" style="223" customWidth="1"/>
    <col min="252" max="257" width="7.625" style="223" customWidth="1"/>
    <col min="258" max="258" width="4.75" style="223" customWidth="1"/>
    <col min="259" max="259" width="5" style="223" customWidth="1"/>
    <col min="260" max="260" width="5.625" style="223" customWidth="1"/>
    <col min="261" max="261" width="10.375" style="223" customWidth="1"/>
    <col min="262" max="262" width="9" style="223"/>
    <col min="263" max="263" width="16.125" style="223" customWidth="1"/>
    <col min="264" max="505" width="9" style="223"/>
    <col min="506" max="506" width="4.125" style="223" customWidth="1"/>
    <col min="507" max="507" width="2.875" style="223" customWidth="1"/>
    <col min="508" max="513" width="7.625" style="223" customWidth="1"/>
    <col min="514" max="514" width="4.75" style="223" customWidth="1"/>
    <col min="515" max="515" width="5" style="223" customWidth="1"/>
    <col min="516" max="516" width="5.625" style="223" customWidth="1"/>
    <col min="517" max="517" width="10.375" style="223" customWidth="1"/>
    <col min="518" max="518" width="9" style="223"/>
    <col min="519" max="519" width="16.125" style="223" customWidth="1"/>
    <col min="520" max="761" width="9" style="223"/>
    <col min="762" max="762" width="4.125" style="223" customWidth="1"/>
    <col min="763" max="763" width="2.875" style="223" customWidth="1"/>
    <col min="764" max="769" width="7.625" style="223" customWidth="1"/>
    <col min="770" max="770" width="4.75" style="223" customWidth="1"/>
    <col min="771" max="771" width="5" style="223" customWidth="1"/>
    <col min="772" max="772" width="5.625" style="223" customWidth="1"/>
    <col min="773" max="773" width="10.375" style="223" customWidth="1"/>
    <col min="774" max="774" width="9" style="223"/>
    <col min="775" max="775" width="16.125" style="223" customWidth="1"/>
    <col min="776" max="1017" width="9" style="223"/>
    <col min="1018" max="1018" width="4.125" style="223" customWidth="1"/>
    <col min="1019" max="1019" width="2.875" style="223" customWidth="1"/>
    <col min="1020" max="1025" width="7.625" style="223" customWidth="1"/>
    <col min="1026" max="1026" width="4.75" style="223" customWidth="1"/>
    <col min="1027" max="1027" width="5" style="223" customWidth="1"/>
    <col min="1028" max="1028" width="5.625" style="223" customWidth="1"/>
    <col min="1029" max="1029" width="10.375" style="223" customWidth="1"/>
    <col min="1030" max="1030" width="9" style="223"/>
    <col min="1031" max="1031" width="16.125" style="223" customWidth="1"/>
    <col min="1032" max="1273" width="9" style="223"/>
    <col min="1274" max="1274" width="4.125" style="223" customWidth="1"/>
    <col min="1275" max="1275" width="2.875" style="223" customWidth="1"/>
    <col min="1276" max="1281" width="7.625" style="223" customWidth="1"/>
    <col min="1282" max="1282" width="4.75" style="223" customWidth="1"/>
    <col min="1283" max="1283" width="5" style="223" customWidth="1"/>
    <col min="1284" max="1284" width="5.625" style="223" customWidth="1"/>
    <col min="1285" max="1285" width="10.375" style="223" customWidth="1"/>
    <col min="1286" max="1286" width="9" style="223"/>
    <col min="1287" max="1287" width="16.125" style="223" customWidth="1"/>
    <col min="1288" max="1529" width="9" style="223"/>
    <col min="1530" max="1530" width="4.125" style="223" customWidth="1"/>
    <col min="1531" max="1531" width="2.875" style="223" customWidth="1"/>
    <col min="1532" max="1537" width="7.625" style="223" customWidth="1"/>
    <col min="1538" max="1538" width="4.75" style="223" customWidth="1"/>
    <col min="1539" max="1539" width="5" style="223" customWidth="1"/>
    <col min="1540" max="1540" width="5.625" style="223" customWidth="1"/>
    <col min="1541" max="1541" width="10.375" style="223" customWidth="1"/>
    <col min="1542" max="1542" width="9" style="223"/>
    <col min="1543" max="1543" width="16.125" style="223" customWidth="1"/>
    <col min="1544" max="1785" width="9" style="223"/>
    <col min="1786" max="1786" width="4.125" style="223" customWidth="1"/>
    <col min="1787" max="1787" width="2.875" style="223" customWidth="1"/>
    <col min="1788" max="1793" width="7.625" style="223" customWidth="1"/>
    <col min="1794" max="1794" width="4.75" style="223" customWidth="1"/>
    <col min="1795" max="1795" width="5" style="223" customWidth="1"/>
    <col min="1796" max="1796" width="5.625" style="223" customWidth="1"/>
    <col min="1797" max="1797" width="10.375" style="223" customWidth="1"/>
    <col min="1798" max="1798" width="9" style="223"/>
    <col min="1799" max="1799" width="16.125" style="223" customWidth="1"/>
    <col min="1800" max="2041" width="9" style="223"/>
    <col min="2042" max="2042" width="4.125" style="223" customWidth="1"/>
    <col min="2043" max="2043" width="2.875" style="223" customWidth="1"/>
    <col min="2044" max="2049" width="7.625" style="223" customWidth="1"/>
    <col min="2050" max="2050" width="4.75" style="223" customWidth="1"/>
    <col min="2051" max="2051" width="5" style="223" customWidth="1"/>
    <col min="2052" max="2052" width="5.625" style="223" customWidth="1"/>
    <col min="2053" max="2053" width="10.375" style="223" customWidth="1"/>
    <col min="2054" max="2054" width="9" style="223"/>
    <col min="2055" max="2055" width="16.125" style="223" customWidth="1"/>
    <col min="2056" max="2297" width="9" style="223"/>
    <col min="2298" max="2298" width="4.125" style="223" customWidth="1"/>
    <col min="2299" max="2299" width="2.875" style="223" customWidth="1"/>
    <col min="2300" max="2305" width="7.625" style="223" customWidth="1"/>
    <col min="2306" max="2306" width="4.75" style="223" customWidth="1"/>
    <col min="2307" max="2307" width="5" style="223" customWidth="1"/>
    <col min="2308" max="2308" width="5.625" style="223" customWidth="1"/>
    <col min="2309" max="2309" width="10.375" style="223" customWidth="1"/>
    <col min="2310" max="2310" width="9" style="223"/>
    <col min="2311" max="2311" width="16.125" style="223" customWidth="1"/>
    <col min="2312" max="2553" width="9" style="223"/>
    <col min="2554" max="2554" width="4.125" style="223" customWidth="1"/>
    <col min="2555" max="2555" width="2.875" style="223" customWidth="1"/>
    <col min="2556" max="2561" width="7.625" style="223" customWidth="1"/>
    <col min="2562" max="2562" width="4.75" style="223" customWidth="1"/>
    <col min="2563" max="2563" width="5" style="223" customWidth="1"/>
    <col min="2564" max="2564" width="5.625" style="223" customWidth="1"/>
    <col min="2565" max="2565" width="10.375" style="223" customWidth="1"/>
    <col min="2566" max="2566" width="9" style="223"/>
    <col min="2567" max="2567" width="16.125" style="223" customWidth="1"/>
    <col min="2568" max="2809" width="9" style="223"/>
    <col min="2810" max="2810" width="4.125" style="223" customWidth="1"/>
    <col min="2811" max="2811" width="2.875" style="223" customWidth="1"/>
    <col min="2812" max="2817" width="7.625" style="223" customWidth="1"/>
    <col min="2818" max="2818" width="4.75" style="223" customWidth="1"/>
    <col min="2819" max="2819" width="5" style="223" customWidth="1"/>
    <col min="2820" max="2820" width="5.625" style="223" customWidth="1"/>
    <col min="2821" max="2821" width="10.375" style="223" customWidth="1"/>
    <col min="2822" max="2822" width="9" style="223"/>
    <col min="2823" max="2823" width="16.125" style="223" customWidth="1"/>
    <col min="2824" max="3065" width="9" style="223"/>
    <col min="3066" max="3066" width="4.125" style="223" customWidth="1"/>
    <col min="3067" max="3067" width="2.875" style="223" customWidth="1"/>
    <col min="3068" max="3073" width="7.625" style="223" customWidth="1"/>
    <col min="3074" max="3074" width="4.75" style="223" customWidth="1"/>
    <col min="3075" max="3075" width="5" style="223" customWidth="1"/>
    <col min="3076" max="3076" width="5.625" style="223" customWidth="1"/>
    <col min="3077" max="3077" width="10.375" style="223" customWidth="1"/>
    <col min="3078" max="3078" width="9" style="223"/>
    <col min="3079" max="3079" width="16.125" style="223" customWidth="1"/>
    <col min="3080" max="3321" width="9" style="223"/>
    <col min="3322" max="3322" width="4.125" style="223" customWidth="1"/>
    <col min="3323" max="3323" width="2.875" style="223" customWidth="1"/>
    <col min="3324" max="3329" width="7.625" style="223" customWidth="1"/>
    <col min="3330" max="3330" width="4.75" style="223" customWidth="1"/>
    <col min="3331" max="3331" width="5" style="223" customWidth="1"/>
    <col min="3332" max="3332" width="5.625" style="223" customWidth="1"/>
    <col min="3333" max="3333" width="10.375" style="223" customWidth="1"/>
    <col min="3334" max="3334" width="9" style="223"/>
    <col min="3335" max="3335" width="16.125" style="223" customWidth="1"/>
    <col min="3336" max="3577" width="9" style="223"/>
    <col min="3578" max="3578" width="4.125" style="223" customWidth="1"/>
    <col min="3579" max="3579" width="2.875" style="223" customWidth="1"/>
    <col min="3580" max="3585" width="7.625" style="223" customWidth="1"/>
    <col min="3586" max="3586" width="4.75" style="223" customWidth="1"/>
    <col min="3587" max="3587" width="5" style="223" customWidth="1"/>
    <col min="3588" max="3588" width="5.625" style="223" customWidth="1"/>
    <col min="3589" max="3589" width="10.375" style="223" customWidth="1"/>
    <col min="3590" max="3590" width="9" style="223"/>
    <col min="3591" max="3591" width="16.125" style="223" customWidth="1"/>
    <col min="3592" max="3833" width="9" style="223"/>
    <col min="3834" max="3834" width="4.125" style="223" customWidth="1"/>
    <col min="3835" max="3835" width="2.875" style="223" customWidth="1"/>
    <col min="3836" max="3841" width="7.625" style="223" customWidth="1"/>
    <col min="3842" max="3842" width="4.75" style="223" customWidth="1"/>
    <col min="3843" max="3843" width="5" style="223" customWidth="1"/>
    <col min="3844" max="3844" width="5.625" style="223" customWidth="1"/>
    <col min="3845" max="3845" width="10.375" style="223" customWidth="1"/>
    <col min="3846" max="3846" width="9" style="223"/>
    <col min="3847" max="3847" width="16.125" style="223" customWidth="1"/>
    <col min="3848" max="4089" width="9" style="223"/>
    <col min="4090" max="4090" width="4.125" style="223" customWidth="1"/>
    <col min="4091" max="4091" width="2.875" style="223" customWidth="1"/>
    <col min="4092" max="4097" width="7.625" style="223" customWidth="1"/>
    <col min="4098" max="4098" width="4.75" style="223" customWidth="1"/>
    <col min="4099" max="4099" width="5" style="223" customWidth="1"/>
    <col min="4100" max="4100" width="5.625" style="223" customWidth="1"/>
    <col min="4101" max="4101" width="10.375" style="223" customWidth="1"/>
    <col min="4102" max="4102" width="9" style="223"/>
    <col min="4103" max="4103" width="16.125" style="223" customWidth="1"/>
    <col min="4104" max="4345" width="9" style="223"/>
    <col min="4346" max="4346" width="4.125" style="223" customWidth="1"/>
    <col min="4347" max="4347" width="2.875" style="223" customWidth="1"/>
    <col min="4348" max="4353" width="7.625" style="223" customWidth="1"/>
    <col min="4354" max="4354" width="4.75" style="223" customWidth="1"/>
    <col min="4355" max="4355" width="5" style="223" customWidth="1"/>
    <col min="4356" max="4356" width="5.625" style="223" customWidth="1"/>
    <col min="4357" max="4357" width="10.375" style="223" customWidth="1"/>
    <col min="4358" max="4358" width="9" style="223"/>
    <col min="4359" max="4359" width="16.125" style="223" customWidth="1"/>
    <col min="4360" max="4601" width="9" style="223"/>
    <col min="4602" max="4602" width="4.125" style="223" customWidth="1"/>
    <col min="4603" max="4603" width="2.875" style="223" customWidth="1"/>
    <col min="4604" max="4609" width="7.625" style="223" customWidth="1"/>
    <col min="4610" max="4610" width="4.75" style="223" customWidth="1"/>
    <col min="4611" max="4611" width="5" style="223" customWidth="1"/>
    <col min="4612" max="4612" width="5.625" style="223" customWidth="1"/>
    <col min="4613" max="4613" width="10.375" style="223" customWidth="1"/>
    <col min="4614" max="4614" width="9" style="223"/>
    <col min="4615" max="4615" width="16.125" style="223" customWidth="1"/>
    <col min="4616" max="4857" width="9" style="223"/>
    <col min="4858" max="4858" width="4.125" style="223" customWidth="1"/>
    <col min="4859" max="4859" width="2.875" style="223" customWidth="1"/>
    <col min="4860" max="4865" width="7.625" style="223" customWidth="1"/>
    <col min="4866" max="4866" width="4.75" style="223" customWidth="1"/>
    <col min="4867" max="4867" width="5" style="223" customWidth="1"/>
    <col min="4868" max="4868" width="5.625" style="223" customWidth="1"/>
    <col min="4869" max="4869" width="10.375" style="223" customWidth="1"/>
    <col min="4870" max="4870" width="9" style="223"/>
    <col min="4871" max="4871" width="16.125" style="223" customWidth="1"/>
    <col min="4872" max="5113" width="9" style="223"/>
    <col min="5114" max="5114" width="4.125" style="223" customWidth="1"/>
    <col min="5115" max="5115" width="2.875" style="223" customWidth="1"/>
    <col min="5116" max="5121" width="7.625" style="223" customWidth="1"/>
    <col min="5122" max="5122" width="4.75" style="223" customWidth="1"/>
    <col min="5123" max="5123" width="5" style="223" customWidth="1"/>
    <col min="5124" max="5124" width="5.625" style="223" customWidth="1"/>
    <col min="5125" max="5125" width="10.375" style="223" customWidth="1"/>
    <col min="5126" max="5126" width="9" style="223"/>
    <col min="5127" max="5127" width="16.125" style="223" customWidth="1"/>
    <col min="5128" max="5369" width="9" style="223"/>
    <col min="5370" max="5370" width="4.125" style="223" customWidth="1"/>
    <col min="5371" max="5371" width="2.875" style="223" customWidth="1"/>
    <col min="5372" max="5377" width="7.625" style="223" customWidth="1"/>
    <col min="5378" max="5378" width="4.75" style="223" customWidth="1"/>
    <col min="5379" max="5379" width="5" style="223" customWidth="1"/>
    <col min="5380" max="5380" width="5.625" style="223" customWidth="1"/>
    <col min="5381" max="5381" width="10.375" style="223" customWidth="1"/>
    <col min="5382" max="5382" width="9" style="223"/>
    <col min="5383" max="5383" width="16.125" style="223" customWidth="1"/>
    <col min="5384" max="5625" width="9" style="223"/>
    <col min="5626" max="5626" width="4.125" style="223" customWidth="1"/>
    <col min="5627" max="5627" width="2.875" style="223" customWidth="1"/>
    <col min="5628" max="5633" width="7.625" style="223" customWidth="1"/>
    <col min="5634" max="5634" width="4.75" style="223" customWidth="1"/>
    <col min="5635" max="5635" width="5" style="223" customWidth="1"/>
    <col min="5636" max="5636" width="5.625" style="223" customWidth="1"/>
    <col min="5637" max="5637" width="10.375" style="223" customWidth="1"/>
    <col min="5638" max="5638" width="9" style="223"/>
    <col min="5639" max="5639" width="16.125" style="223" customWidth="1"/>
    <col min="5640" max="5881" width="9" style="223"/>
    <col min="5882" max="5882" width="4.125" style="223" customWidth="1"/>
    <col min="5883" max="5883" width="2.875" style="223" customWidth="1"/>
    <col min="5884" max="5889" width="7.625" style="223" customWidth="1"/>
    <col min="5890" max="5890" width="4.75" style="223" customWidth="1"/>
    <col min="5891" max="5891" width="5" style="223" customWidth="1"/>
    <col min="5892" max="5892" width="5.625" style="223" customWidth="1"/>
    <col min="5893" max="5893" width="10.375" style="223" customWidth="1"/>
    <col min="5894" max="5894" width="9" style="223"/>
    <col min="5895" max="5895" width="16.125" style="223" customWidth="1"/>
    <col min="5896" max="6137" width="9" style="223"/>
    <col min="6138" max="6138" width="4.125" style="223" customWidth="1"/>
    <col min="6139" max="6139" width="2.875" style="223" customWidth="1"/>
    <col min="6140" max="6145" width="7.625" style="223" customWidth="1"/>
    <col min="6146" max="6146" width="4.75" style="223" customWidth="1"/>
    <col min="6147" max="6147" width="5" style="223" customWidth="1"/>
    <col min="6148" max="6148" width="5.625" style="223" customWidth="1"/>
    <col min="6149" max="6149" width="10.375" style="223" customWidth="1"/>
    <col min="6150" max="6150" width="9" style="223"/>
    <col min="6151" max="6151" width="16.125" style="223" customWidth="1"/>
    <col min="6152" max="6393" width="9" style="223"/>
    <col min="6394" max="6394" width="4.125" style="223" customWidth="1"/>
    <col min="6395" max="6395" width="2.875" style="223" customWidth="1"/>
    <col min="6396" max="6401" width="7.625" style="223" customWidth="1"/>
    <col min="6402" max="6402" width="4.75" style="223" customWidth="1"/>
    <col min="6403" max="6403" width="5" style="223" customWidth="1"/>
    <col min="6404" max="6404" width="5.625" style="223" customWidth="1"/>
    <col min="6405" max="6405" width="10.375" style="223" customWidth="1"/>
    <col min="6406" max="6406" width="9" style="223"/>
    <col min="6407" max="6407" width="16.125" style="223" customWidth="1"/>
    <col min="6408" max="6649" width="9" style="223"/>
    <col min="6650" max="6650" width="4.125" style="223" customWidth="1"/>
    <col min="6651" max="6651" width="2.875" style="223" customWidth="1"/>
    <col min="6652" max="6657" width="7.625" style="223" customWidth="1"/>
    <col min="6658" max="6658" width="4.75" style="223" customWidth="1"/>
    <col min="6659" max="6659" width="5" style="223" customWidth="1"/>
    <col min="6660" max="6660" width="5.625" style="223" customWidth="1"/>
    <col min="6661" max="6661" width="10.375" style="223" customWidth="1"/>
    <col min="6662" max="6662" width="9" style="223"/>
    <col min="6663" max="6663" width="16.125" style="223" customWidth="1"/>
    <col min="6664" max="6905" width="9" style="223"/>
    <col min="6906" max="6906" width="4.125" style="223" customWidth="1"/>
    <col min="6907" max="6907" width="2.875" style="223" customWidth="1"/>
    <col min="6908" max="6913" width="7.625" style="223" customWidth="1"/>
    <col min="6914" max="6914" width="4.75" style="223" customWidth="1"/>
    <col min="6915" max="6915" width="5" style="223" customWidth="1"/>
    <col min="6916" max="6916" width="5.625" style="223" customWidth="1"/>
    <col min="6917" max="6917" width="10.375" style="223" customWidth="1"/>
    <col min="6918" max="6918" width="9" style="223"/>
    <col min="6919" max="6919" width="16.125" style="223" customWidth="1"/>
    <col min="6920" max="7161" width="9" style="223"/>
    <col min="7162" max="7162" width="4.125" style="223" customWidth="1"/>
    <col min="7163" max="7163" width="2.875" style="223" customWidth="1"/>
    <col min="7164" max="7169" width="7.625" style="223" customWidth="1"/>
    <col min="7170" max="7170" width="4.75" style="223" customWidth="1"/>
    <col min="7171" max="7171" width="5" style="223" customWidth="1"/>
    <col min="7172" max="7172" width="5.625" style="223" customWidth="1"/>
    <col min="7173" max="7173" width="10.375" style="223" customWidth="1"/>
    <col min="7174" max="7174" width="9" style="223"/>
    <col min="7175" max="7175" width="16.125" style="223" customWidth="1"/>
    <col min="7176" max="7417" width="9" style="223"/>
    <col min="7418" max="7418" width="4.125" style="223" customWidth="1"/>
    <col min="7419" max="7419" width="2.875" style="223" customWidth="1"/>
    <col min="7420" max="7425" width="7.625" style="223" customWidth="1"/>
    <col min="7426" max="7426" width="4.75" style="223" customWidth="1"/>
    <col min="7427" max="7427" width="5" style="223" customWidth="1"/>
    <col min="7428" max="7428" width="5.625" style="223" customWidth="1"/>
    <col min="7429" max="7429" width="10.375" style="223" customWidth="1"/>
    <col min="7430" max="7430" width="9" style="223"/>
    <col min="7431" max="7431" width="16.125" style="223" customWidth="1"/>
    <col min="7432" max="7673" width="9" style="223"/>
    <col min="7674" max="7674" width="4.125" style="223" customWidth="1"/>
    <col min="7675" max="7675" width="2.875" style="223" customWidth="1"/>
    <col min="7676" max="7681" width="7.625" style="223" customWidth="1"/>
    <col min="7682" max="7682" width="4.75" style="223" customWidth="1"/>
    <col min="7683" max="7683" width="5" style="223" customWidth="1"/>
    <col min="7684" max="7684" width="5.625" style="223" customWidth="1"/>
    <col min="7685" max="7685" width="10.375" style="223" customWidth="1"/>
    <col min="7686" max="7686" width="9" style="223"/>
    <col min="7687" max="7687" width="16.125" style="223" customWidth="1"/>
    <col min="7688" max="7929" width="9" style="223"/>
    <col min="7930" max="7930" width="4.125" style="223" customWidth="1"/>
    <col min="7931" max="7931" width="2.875" style="223" customWidth="1"/>
    <col min="7932" max="7937" width="7.625" style="223" customWidth="1"/>
    <col min="7938" max="7938" width="4.75" style="223" customWidth="1"/>
    <col min="7939" max="7939" width="5" style="223" customWidth="1"/>
    <col min="7940" max="7940" width="5.625" style="223" customWidth="1"/>
    <col min="7941" max="7941" width="10.375" style="223" customWidth="1"/>
    <col min="7942" max="7942" width="9" style="223"/>
    <col min="7943" max="7943" width="16.125" style="223" customWidth="1"/>
    <col min="7944" max="8185" width="9" style="223"/>
    <col min="8186" max="8186" width="4.125" style="223" customWidth="1"/>
    <col min="8187" max="8187" width="2.875" style="223" customWidth="1"/>
    <col min="8188" max="8193" width="7.625" style="223" customWidth="1"/>
    <col min="8194" max="8194" width="4.75" style="223" customWidth="1"/>
    <col min="8195" max="8195" width="5" style="223" customWidth="1"/>
    <col min="8196" max="8196" width="5.625" style="223" customWidth="1"/>
    <col min="8197" max="8197" width="10.375" style="223" customWidth="1"/>
    <col min="8198" max="8198" width="9" style="223"/>
    <col min="8199" max="8199" width="16.125" style="223" customWidth="1"/>
    <col min="8200" max="8441" width="9" style="223"/>
    <col min="8442" max="8442" width="4.125" style="223" customWidth="1"/>
    <col min="8443" max="8443" width="2.875" style="223" customWidth="1"/>
    <col min="8444" max="8449" width="7.625" style="223" customWidth="1"/>
    <col min="8450" max="8450" width="4.75" style="223" customWidth="1"/>
    <col min="8451" max="8451" width="5" style="223" customWidth="1"/>
    <col min="8452" max="8452" width="5.625" style="223" customWidth="1"/>
    <col min="8453" max="8453" width="10.375" style="223" customWidth="1"/>
    <col min="8454" max="8454" width="9" style="223"/>
    <col min="8455" max="8455" width="16.125" style="223" customWidth="1"/>
    <col min="8456" max="8697" width="9" style="223"/>
    <col min="8698" max="8698" width="4.125" style="223" customWidth="1"/>
    <col min="8699" max="8699" width="2.875" style="223" customWidth="1"/>
    <col min="8700" max="8705" width="7.625" style="223" customWidth="1"/>
    <col min="8706" max="8706" width="4.75" style="223" customWidth="1"/>
    <col min="8707" max="8707" width="5" style="223" customWidth="1"/>
    <col min="8708" max="8708" width="5.625" style="223" customWidth="1"/>
    <col min="8709" max="8709" width="10.375" style="223" customWidth="1"/>
    <col min="8710" max="8710" width="9" style="223"/>
    <col min="8711" max="8711" width="16.125" style="223" customWidth="1"/>
    <col min="8712" max="8953" width="9" style="223"/>
    <col min="8954" max="8954" width="4.125" style="223" customWidth="1"/>
    <col min="8955" max="8955" width="2.875" style="223" customWidth="1"/>
    <col min="8956" max="8961" width="7.625" style="223" customWidth="1"/>
    <col min="8962" max="8962" width="4.75" style="223" customWidth="1"/>
    <col min="8963" max="8963" width="5" style="223" customWidth="1"/>
    <col min="8964" max="8964" width="5.625" style="223" customWidth="1"/>
    <col min="8965" max="8965" width="10.375" style="223" customWidth="1"/>
    <col min="8966" max="8966" width="9" style="223"/>
    <col min="8967" max="8967" width="16.125" style="223" customWidth="1"/>
    <col min="8968" max="9209" width="9" style="223"/>
    <col min="9210" max="9210" width="4.125" style="223" customWidth="1"/>
    <col min="9211" max="9211" width="2.875" style="223" customWidth="1"/>
    <col min="9212" max="9217" width="7.625" style="223" customWidth="1"/>
    <col min="9218" max="9218" width="4.75" style="223" customWidth="1"/>
    <col min="9219" max="9219" width="5" style="223" customWidth="1"/>
    <col min="9220" max="9220" width="5.625" style="223" customWidth="1"/>
    <col min="9221" max="9221" width="10.375" style="223" customWidth="1"/>
    <col min="9222" max="9222" width="9" style="223"/>
    <col min="9223" max="9223" width="16.125" style="223" customWidth="1"/>
    <col min="9224" max="9465" width="9" style="223"/>
    <col min="9466" max="9466" width="4.125" style="223" customWidth="1"/>
    <col min="9467" max="9467" width="2.875" style="223" customWidth="1"/>
    <col min="9468" max="9473" width="7.625" style="223" customWidth="1"/>
    <col min="9474" max="9474" width="4.75" style="223" customWidth="1"/>
    <col min="9475" max="9475" width="5" style="223" customWidth="1"/>
    <col min="9476" max="9476" width="5.625" style="223" customWidth="1"/>
    <col min="9477" max="9477" width="10.375" style="223" customWidth="1"/>
    <col min="9478" max="9478" width="9" style="223"/>
    <col min="9479" max="9479" width="16.125" style="223" customWidth="1"/>
    <col min="9480" max="9721" width="9" style="223"/>
    <col min="9722" max="9722" width="4.125" style="223" customWidth="1"/>
    <col min="9723" max="9723" width="2.875" style="223" customWidth="1"/>
    <col min="9724" max="9729" width="7.625" style="223" customWidth="1"/>
    <col min="9730" max="9730" width="4.75" style="223" customWidth="1"/>
    <col min="9731" max="9731" width="5" style="223" customWidth="1"/>
    <col min="9732" max="9732" width="5.625" style="223" customWidth="1"/>
    <col min="9733" max="9733" width="10.375" style="223" customWidth="1"/>
    <col min="9734" max="9734" width="9" style="223"/>
    <col min="9735" max="9735" width="16.125" style="223" customWidth="1"/>
    <col min="9736" max="9977" width="9" style="223"/>
    <col min="9978" max="9978" width="4.125" style="223" customWidth="1"/>
    <col min="9979" max="9979" width="2.875" style="223" customWidth="1"/>
    <col min="9980" max="9985" width="7.625" style="223" customWidth="1"/>
    <col min="9986" max="9986" width="4.75" style="223" customWidth="1"/>
    <col min="9987" max="9987" width="5" style="223" customWidth="1"/>
    <col min="9988" max="9988" width="5.625" style="223" customWidth="1"/>
    <col min="9989" max="9989" width="10.375" style="223" customWidth="1"/>
    <col min="9990" max="9990" width="9" style="223"/>
    <col min="9991" max="9991" width="16.125" style="223" customWidth="1"/>
    <col min="9992" max="10233" width="9" style="223"/>
    <col min="10234" max="10234" width="4.125" style="223" customWidth="1"/>
    <col min="10235" max="10235" width="2.875" style="223" customWidth="1"/>
    <col min="10236" max="10241" width="7.625" style="223" customWidth="1"/>
    <col min="10242" max="10242" width="4.75" style="223" customWidth="1"/>
    <col min="10243" max="10243" width="5" style="223" customWidth="1"/>
    <col min="10244" max="10244" width="5.625" style="223" customWidth="1"/>
    <col min="10245" max="10245" width="10.375" style="223" customWidth="1"/>
    <col min="10246" max="10246" width="9" style="223"/>
    <col min="10247" max="10247" width="16.125" style="223" customWidth="1"/>
    <col min="10248" max="10489" width="9" style="223"/>
    <col min="10490" max="10490" width="4.125" style="223" customWidth="1"/>
    <col min="10491" max="10491" width="2.875" style="223" customWidth="1"/>
    <col min="10492" max="10497" width="7.625" style="223" customWidth="1"/>
    <col min="10498" max="10498" width="4.75" style="223" customWidth="1"/>
    <col min="10499" max="10499" width="5" style="223" customWidth="1"/>
    <col min="10500" max="10500" width="5.625" style="223" customWidth="1"/>
    <col min="10501" max="10501" width="10.375" style="223" customWidth="1"/>
    <col min="10502" max="10502" width="9" style="223"/>
    <col min="10503" max="10503" width="16.125" style="223" customWidth="1"/>
    <col min="10504" max="10745" width="9" style="223"/>
    <col min="10746" max="10746" width="4.125" style="223" customWidth="1"/>
    <col min="10747" max="10747" width="2.875" style="223" customWidth="1"/>
    <col min="10748" max="10753" width="7.625" style="223" customWidth="1"/>
    <col min="10754" max="10754" width="4.75" style="223" customWidth="1"/>
    <col min="10755" max="10755" width="5" style="223" customWidth="1"/>
    <col min="10756" max="10756" width="5.625" style="223" customWidth="1"/>
    <col min="10757" max="10757" width="10.375" style="223" customWidth="1"/>
    <col min="10758" max="10758" width="9" style="223"/>
    <col min="10759" max="10759" width="16.125" style="223" customWidth="1"/>
    <col min="10760" max="11001" width="9" style="223"/>
    <col min="11002" max="11002" width="4.125" style="223" customWidth="1"/>
    <col min="11003" max="11003" width="2.875" style="223" customWidth="1"/>
    <col min="11004" max="11009" width="7.625" style="223" customWidth="1"/>
    <col min="11010" max="11010" width="4.75" style="223" customWidth="1"/>
    <col min="11011" max="11011" width="5" style="223" customWidth="1"/>
    <col min="11012" max="11012" width="5.625" style="223" customWidth="1"/>
    <col min="11013" max="11013" width="10.375" style="223" customWidth="1"/>
    <col min="11014" max="11014" width="9" style="223"/>
    <col min="11015" max="11015" width="16.125" style="223" customWidth="1"/>
    <col min="11016" max="11257" width="9" style="223"/>
    <col min="11258" max="11258" width="4.125" style="223" customWidth="1"/>
    <col min="11259" max="11259" width="2.875" style="223" customWidth="1"/>
    <col min="11260" max="11265" width="7.625" style="223" customWidth="1"/>
    <col min="11266" max="11266" width="4.75" style="223" customWidth="1"/>
    <col min="11267" max="11267" width="5" style="223" customWidth="1"/>
    <col min="11268" max="11268" width="5.625" style="223" customWidth="1"/>
    <col min="11269" max="11269" width="10.375" style="223" customWidth="1"/>
    <col min="11270" max="11270" width="9" style="223"/>
    <col min="11271" max="11271" width="16.125" style="223" customWidth="1"/>
    <col min="11272" max="11513" width="9" style="223"/>
    <col min="11514" max="11514" width="4.125" style="223" customWidth="1"/>
    <col min="11515" max="11515" width="2.875" style="223" customWidth="1"/>
    <col min="11516" max="11521" width="7.625" style="223" customWidth="1"/>
    <col min="11522" max="11522" width="4.75" style="223" customWidth="1"/>
    <col min="11523" max="11523" width="5" style="223" customWidth="1"/>
    <col min="11524" max="11524" width="5.625" style="223" customWidth="1"/>
    <col min="11525" max="11525" width="10.375" style="223" customWidth="1"/>
    <col min="11526" max="11526" width="9" style="223"/>
    <col min="11527" max="11527" width="16.125" style="223" customWidth="1"/>
    <col min="11528" max="11769" width="9" style="223"/>
    <col min="11770" max="11770" width="4.125" style="223" customWidth="1"/>
    <col min="11771" max="11771" width="2.875" style="223" customWidth="1"/>
    <col min="11772" max="11777" width="7.625" style="223" customWidth="1"/>
    <col min="11778" max="11778" width="4.75" style="223" customWidth="1"/>
    <col min="11779" max="11779" width="5" style="223" customWidth="1"/>
    <col min="11780" max="11780" width="5.625" style="223" customWidth="1"/>
    <col min="11781" max="11781" width="10.375" style="223" customWidth="1"/>
    <col min="11782" max="11782" width="9" style="223"/>
    <col min="11783" max="11783" width="16.125" style="223" customWidth="1"/>
    <col min="11784" max="12025" width="9" style="223"/>
    <col min="12026" max="12026" width="4.125" style="223" customWidth="1"/>
    <col min="12027" max="12027" width="2.875" style="223" customWidth="1"/>
    <col min="12028" max="12033" width="7.625" style="223" customWidth="1"/>
    <col min="12034" max="12034" width="4.75" style="223" customWidth="1"/>
    <col min="12035" max="12035" width="5" style="223" customWidth="1"/>
    <col min="12036" max="12036" width="5.625" style="223" customWidth="1"/>
    <col min="12037" max="12037" width="10.375" style="223" customWidth="1"/>
    <col min="12038" max="12038" width="9" style="223"/>
    <col min="12039" max="12039" width="16.125" style="223" customWidth="1"/>
    <col min="12040" max="12281" width="9" style="223"/>
    <col min="12282" max="12282" width="4.125" style="223" customWidth="1"/>
    <col min="12283" max="12283" width="2.875" style="223" customWidth="1"/>
    <col min="12284" max="12289" width="7.625" style="223" customWidth="1"/>
    <col min="12290" max="12290" width="4.75" style="223" customWidth="1"/>
    <col min="12291" max="12291" width="5" style="223" customWidth="1"/>
    <col min="12292" max="12292" width="5.625" style="223" customWidth="1"/>
    <col min="12293" max="12293" width="10.375" style="223" customWidth="1"/>
    <col min="12294" max="12294" width="9" style="223"/>
    <col min="12295" max="12295" width="16.125" style="223" customWidth="1"/>
    <col min="12296" max="12537" width="9" style="223"/>
    <col min="12538" max="12538" width="4.125" style="223" customWidth="1"/>
    <col min="12539" max="12539" width="2.875" style="223" customWidth="1"/>
    <col min="12540" max="12545" width="7.625" style="223" customWidth="1"/>
    <col min="12546" max="12546" width="4.75" style="223" customWidth="1"/>
    <col min="12547" max="12547" width="5" style="223" customWidth="1"/>
    <col min="12548" max="12548" width="5.625" style="223" customWidth="1"/>
    <col min="12549" max="12549" width="10.375" style="223" customWidth="1"/>
    <col min="12550" max="12550" width="9" style="223"/>
    <col min="12551" max="12551" width="16.125" style="223" customWidth="1"/>
    <col min="12552" max="12793" width="9" style="223"/>
    <col min="12794" max="12794" width="4.125" style="223" customWidth="1"/>
    <col min="12795" max="12795" width="2.875" style="223" customWidth="1"/>
    <col min="12796" max="12801" width="7.625" style="223" customWidth="1"/>
    <col min="12802" max="12802" width="4.75" style="223" customWidth="1"/>
    <col min="12803" max="12803" width="5" style="223" customWidth="1"/>
    <col min="12804" max="12804" width="5.625" style="223" customWidth="1"/>
    <col min="12805" max="12805" width="10.375" style="223" customWidth="1"/>
    <col min="12806" max="12806" width="9" style="223"/>
    <col min="12807" max="12807" width="16.125" style="223" customWidth="1"/>
    <col min="12808" max="13049" width="9" style="223"/>
    <col min="13050" max="13050" width="4.125" style="223" customWidth="1"/>
    <col min="13051" max="13051" width="2.875" style="223" customWidth="1"/>
    <col min="13052" max="13057" width="7.625" style="223" customWidth="1"/>
    <col min="13058" max="13058" width="4.75" style="223" customWidth="1"/>
    <col min="13059" max="13059" width="5" style="223" customWidth="1"/>
    <col min="13060" max="13060" width="5.625" style="223" customWidth="1"/>
    <col min="13061" max="13061" width="10.375" style="223" customWidth="1"/>
    <col min="13062" max="13062" width="9" style="223"/>
    <col min="13063" max="13063" width="16.125" style="223" customWidth="1"/>
    <col min="13064" max="13305" width="9" style="223"/>
    <col min="13306" max="13306" width="4.125" style="223" customWidth="1"/>
    <col min="13307" max="13307" width="2.875" style="223" customWidth="1"/>
    <col min="13308" max="13313" width="7.625" style="223" customWidth="1"/>
    <col min="13314" max="13314" width="4.75" style="223" customWidth="1"/>
    <col min="13315" max="13315" width="5" style="223" customWidth="1"/>
    <col min="13316" max="13316" width="5.625" style="223" customWidth="1"/>
    <col min="13317" max="13317" width="10.375" style="223" customWidth="1"/>
    <col min="13318" max="13318" width="9" style="223"/>
    <col min="13319" max="13319" width="16.125" style="223" customWidth="1"/>
    <col min="13320" max="13561" width="9" style="223"/>
    <col min="13562" max="13562" width="4.125" style="223" customWidth="1"/>
    <col min="13563" max="13563" width="2.875" style="223" customWidth="1"/>
    <col min="13564" max="13569" width="7.625" style="223" customWidth="1"/>
    <col min="13570" max="13570" width="4.75" style="223" customWidth="1"/>
    <col min="13571" max="13571" width="5" style="223" customWidth="1"/>
    <col min="13572" max="13572" width="5.625" style="223" customWidth="1"/>
    <col min="13573" max="13573" width="10.375" style="223" customWidth="1"/>
    <col min="13574" max="13574" width="9" style="223"/>
    <col min="13575" max="13575" width="16.125" style="223" customWidth="1"/>
    <col min="13576" max="13817" width="9" style="223"/>
    <col min="13818" max="13818" width="4.125" style="223" customWidth="1"/>
    <col min="13819" max="13819" width="2.875" style="223" customWidth="1"/>
    <col min="13820" max="13825" width="7.625" style="223" customWidth="1"/>
    <col min="13826" max="13826" width="4.75" style="223" customWidth="1"/>
    <col min="13827" max="13827" width="5" style="223" customWidth="1"/>
    <col min="13828" max="13828" width="5.625" style="223" customWidth="1"/>
    <col min="13829" max="13829" width="10.375" style="223" customWidth="1"/>
    <col min="13830" max="13830" width="9" style="223"/>
    <col min="13831" max="13831" width="16.125" style="223" customWidth="1"/>
    <col min="13832" max="14073" width="9" style="223"/>
    <col min="14074" max="14074" width="4.125" style="223" customWidth="1"/>
    <col min="14075" max="14075" width="2.875" style="223" customWidth="1"/>
    <col min="14076" max="14081" width="7.625" style="223" customWidth="1"/>
    <col min="14082" max="14082" width="4.75" style="223" customWidth="1"/>
    <col min="14083" max="14083" width="5" style="223" customWidth="1"/>
    <col min="14084" max="14084" width="5.625" style="223" customWidth="1"/>
    <col min="14085" max="14085" width="10.375" style="223" customWidth="1"/>
    <col min="14086" max="14086" width="9" style="223"/>
    <col min="14087" max="14087" width="16.125" style="223" customWidth="1"/>
    <col min="14088" max="14329" width="9" style="223"/>
    <col min="14330" max="14330" width="4.125" style="223" customWidth="1"/>
    <col min="14331" max="14331" width="2.875" style="223" customWidth="1"/>
    <col min="14332" max="14337" width="7.625" style="223" customWidth="1"/>
    <col min="14338" max="14338" width="4.75" style="223" customWidth="1"/>
    <col min="14339" max="14339" width="5" style="223" customWidth="1"/>
    <col min="14340" max="14340" width="5.625" style="223" customWidth="1"/>
    <col min="14341" max="14341" width="10.375" style="223" customWidth="1"/>
    <col min="14342" max="14342" width="9" style="223"/>
    <col min="14343" max="14343" width="16.125" style="223" customWidth="1"/>
    <col min="14344" max="14585" width="9" style="223"/>
    <col min="14586" max="14586" width="4.125" style="223" customWidth="1"/>
    <col min="14587" max="14587" width="2.875" style="223" customWidth="1"/>
    <col min="14588" max="14593" width="7.625" style="223" customWidth="1"/>
    <col min="14594" max="14594" width="4.75" style="223" customWidth="1"/>
    <col min="14595" max="14595" width="5" style="223" customWidth="1"/>
    <col min="14596" max="14596" width="5.625" style="223" customWidth="1"/>
    <col min="14597" max="14597" width="10.375" style="223" customWidth="1"/>
    <col min="14598" max="14598" width="9" style="223"/>
    <col min="14599" max="14599" width="16.125" style="223" customWidth="1"/>
    <col min="14600" max="14841" width="9" style="223"/>
    <col min="14842" max="14842" width="4.125" style="223" customWidth="1"/>
    <col min="14843" max="14843" width="2.875" style="223" customWidth="1"/>
    <col min="14844" max="14849" width="7.625" style="223" customWidth="1"/>
    <col min="14850" max="14850" width="4.75" style="223" customWidth="1"/>
    <col min="14851" max="14851" width="5" style="223" customWidth="1"/>
    <col min="14852" max="14852" width="5.625" style="223" customWidth="1"/>
    <col min="14853" max="14853" width="10.375" style="223" customWidth="1"/>
    <col min="14854" max="14854" width="9" style="223"/>
    <col min="14855" max="14855" width="16.125" style="223" customWidth="1"/>
    <col min="14856" max="15097" width="9" style="223"/>
    <col min="15098" max="15098" width="4.125" style="223" customWidth="1"/>
    <col min="15099" max="15099" width="2.875" style="223" customWidth="1"/>
    <col min="15100" max="15105" width="7.625" style="223" customWidth="1"/>
    <col min="15106" max="15106" width="4.75" style="223" customWidth="1"/>
    <col min="15107" max="15107" width="5" style="223" customWidth="1"/>
    <col min="15108" max="15108" width="5.625" style="223" customWidth="1"/>
    <col min="15109" max="15109" width="10.375" style="223" customWidth="1"/>
    <col min="15110" max="15110" width="9" style="223"/>
    <col min="15111" max="15111" width="16.125" style="223" customWidth="1"/>
    <col min="15112" max="15353" width="9" style="223"/>
    <col min="15354" max="15354" width="4.125" style="223" customWidth="1"/>
    <col min="15355" max="15355" width="2.875" style="223" customWidth="1"/>
    <col min="15356" max="15361" width="7.625" style="223" customWidth="1"/>
    <col min="15362" max="15362" width="4.75" style="223" customWidth="1"/>
    <col min="15363" max="15363" width="5" style="223" customWidth="1"/>
    <col min="15364" max="15364" width="5.625" style="223" customWidth="1"/>
    <col min="15365" max="15365" width="10.375" style="223" customWidth="1"/>
    <col min="15366" max="15366" width="9" style="223"/>
    <col min="15367" max="15367" width="16.125" style="223" customWidth="1"/>
    <col min="15368" max="15609" width="9" style="223"/>
    <col min="15610" max="15610" width="4.125" style="223" customWidth="1"/>
    <col min="15611" max="15611" width="2.875" style="223" customWidth="1"/>
    <col min="15612" max="15617" width="7.625" style="223" customWidth="1"/>
    <col min="15618" max="15618" width="4.75" style="223" customWidth="1"/>
    <col min="15619" max="15619" width="5" style="223" customWidth="1"/>
    <col min="15620" max="15620" width="5.625" style="223" customWidth="1"/>
    <col min="15621" max="15621" width="10.375" style="223" customWidth="1"/>
    <col min="15622" max="15622" width="9" style="223"/>
    <col min="15623" max="15623" width="16.125" style="223" customWidth="1"/>
    <col min="15624" max="15865" width="9" style="223"/>
    <col min="15866" max="15866" width="4.125" style="223" customWidth="1"/>
    <col min="15867" max="15867" width="2.875" style="223" customWidth="1"/>
    <col min="15868" max="15873" width="7.625" style="223" customWidth="1"/>
    <col min="15874" max="15874" width="4.75" style="223" customWidth="1"/>
    <col min="15875" max="15875" width="5" style="223" customWidth="1"/>
    <col min="15876" max="15876" width="5.625" style="223" customWidth="1"/>
    <col min="15877" max="15877" width="10.375" style="223" customWidth="1"/>
    <col min="15878" max="15878" width="9" style="223"/>
    <col min="15879" max="15879" width="16.125" style="223" customWidth="1"/>
    <col min="15880" max="16121" width="9" style="223"/>
    <col min="16122" max="16122" width="4.125" style="223" customWidth="1"/>
    <col min="16123" max="16123" width="2.875" style="223" customWidth="1"/>
    <col min="16124" max="16129" width="7.625" style="223" customWidth="1"/>
    <col min="16130" max="16130" width="4.75" style="223" customWidth="1"/>
    <col min="16131" max="16131" width="5" style="223" customWidth="1"/>
    <col min="16132" max="16132" width="5.625" style="223" customWidth="1"/>
    <col min="16133" max="16133" width="10.375" style="223" customWidth="1"/>
    <col min="16134" max="16134" width="9" style="223"/>
    <col min="16135" max="16135" width="16.125" style="223" customWidth="1"/>
    <col min="16136" max="16384" width="9" style="223"/>
  </cols>
  <sheetData>
    <row r="1" spans="2:18" ht="14.25" x14ac:dyDescent="0.15">
      <c r="B1" s="222"/>
      <c r="N1" s="225"/>
    </row>
    <row r="2" spans="2:18" ht="18.75" x14ac:dyDescent="0.15">
      <c r="B2" s="222"/>
      <c r="F2" s="222"/>
      <c r="Q2" s="434" t="s">
        <v>260</v>
      </c>
      <c r="R2" s="434"/>
    </row>
    <row r="3" spans="2:18" ht="24" customHeight="1" x14ac:dyDescent="0.15">
      <c r="D3" s="435" t="s">
        <v>261</v>
      </c>
      <c r="E3" s="435"/>
      <c r="F3" s="435"/>
      <c r="G3" s="435"/>
      <c r="H3" s="435"/>
      <c r="I3" s="435"/>
      <c r="J3" s="435"/>
      <c r="K3" s="435"/>
      <c r="L3" s="435"/>
      <c r="M3" s="435"/>
      <c r="N3" s="435"/>
      <c r="O3" s="435"/>
      <c r="P3" s="435"/>
    </row>
    <row r="4" spans="2:18" ht="9.75" customHeight="1" x14ac:dyDescent="0.15">
      <c r="C4" s="226"/>
      <c r="D4" s="226"/>
      <c r="E4" s="226"/>
      <c r="F4" s="226"/>
      <c r="G4" s="226"/>
      <c r="H4" s="226"/>
      <c r="I4" s="226"/>
      <c r="J4" s="226"/>
      <c r="K4" s="226"/>
      <c r="L4" s="226"/>
      <c r="M4" s="226"/>
      <c r="N4" s="436" t="s">
        <v>262</v>
      </c>
      <c r="O4" s="436"/>
      <c r="P4" s="226"/>
    </row>
    <row r="5" spans="2:18" ht="9.75" customHeight="1" x14ac:dyDescent="0.15">
      <c r="N5" s="437"/>
      <c r="O5" s="437"/>
    </row>
    <row r="6" spans="2:18" ht="19.5" customHeight="1" x14ac:dyDescent="0.15">
      <c r="M6" s="227"/>
      <c r="N6" s="438" t="s">
        <v>157</v>
      </c>
      <c r="O6" s="439"/>
      <c r="P6" s="228" t="s">
        <v>37</v>
      </c>
      <c r="Q6" s="228" t="s">
        <v>38</v>
      </c>
      <c r="R6" s="228" t="s">
        <v>158</v>
      </c>
    </row>
    <row r="7" spans="2:18" ht="19.5" customHeight="1" x14ac:dyDescent="0.15">
      <c r="B7" s="229"/>
      <c r="C7" s="135" t="s">
        <v>263</v>
      </c>
      <c r="D7" s="230"/>
      <c r="E7" s="230"/>
      <c r="F7" s="230"/>
      <c r="G7" s="230"/>
      <c r="H7" s="230"/>
      <c r="I7" s="229"/>
      <c r="J7" s="231"/>
      <c r="K7" s="229"/>
      <c r="L7" s="229"/>
      <c r="M7" s="440"/>
      <c r="N7" s="442"/>
      <c r="O7" s="442"/>
      <c r="P7" s="443"/>
      <c r="Q7" s="443"/>
      <c r="R7" s="443"/>
    </row>
    <row r="8" spans="2:18" ht="19.5" customHeight="1" x14ac:dyDescent="0.15">
      <c r="B8" s="229"/>
      <c r="C8" s="229"/>
      <c r="D8" s="229"/>
      <c r="E8" s="229"/>
      <c r="F8" s="229"/>
      <c r="G8" s="229"/>
      <c r="H8" s="229"/>
      <c r="I8" s="229"/>
      <c r="J8" s="231"/>
      <c r="K8" s="229"/>
      <c r="L8" s="229"/>
      <c r="M8" s="441"/>
      <c r="N8" s="442"/>
      <c r="O8" s="442"/>
      <c r="P8" s="443"/>
      <c r="Q8" s="443"/>
      <c r="R8" s="443"/>
    </row>
    <row r="9" spans="2:18" ht="19.5" customHeight="1" x14ac:dyDescent="0.15">
      <c r="B9" s="418" t="s">
        <v>264</v>
      </c>
      <c r="C9" s="418"/>
      <c r="D9" s="230"/>
      <c r="E9" s="230"/>
      <c r="F9" s="230"/>
      <c r="G9" s="230"/>
      <c r="H9" s="230"/>
      <c r="I9" s="229"/>
      <c r="J9" s="231"/>
      <c r="K9" s="229"/>
      <c r="L9" s="229"/>
    </row>
    <row r="10" spans="2:18" ht="19.5" customHeight="1" x14ac:dyDescent="0.2">
      <c r="B10" s="419" t="s">
        <v>159</v>
      </c>
      <c r="C10" s="419"/>
      <c r="D10" s="229"/>
      <c r="E10" s="229"/>
      <c r="F10" s="229"/>
      <c r="G10" s="229"/>
      <c r="H10" s="229"/>
      <c r="I10" s="229"/>
      <c r="J10" s="231"/>
      <c r="K10" s="419" t="s">
        <v>265</v>
      </c>
      <c r="L10" s="419"/>
      <c r="N10" s="224"/>
    </row>
    <row r="11" spans="2:18" ht="19.5" customHeight="1" x14ac:dyDescent="0.2">
      <c r="B11" s="229"/>
      <c r="C11" s="232" t="s">
        <v>266</v>
      </c>
      <c r="D11" s="233"/>
      <c r="E11" s="233"/>
      <c r="F11" s="234"/>
      <c r="G11" s="234"/>
      <c r="H11" s="234" t="s">
        <v>267</v>
      </c>
      <c r="I11" s="229"/>
      <c r="J11" s="231"/>
      <c r="K11" s="229"/>
      <c r="L11" s="232" t="s">
        <v>268</v>
      </c>
      <c r="M11" s="233"/>
      <c r="N11" s="235"/>
      <c r="O11" s="233"/>
      <c r="P11" s="236"/>
      <c r="Q11" s="236" t="s">
        <v>267</v>
      </c>
    </row>
    <row r="12" spans="2:18" ht="19.5" customHeight="1" x14ac:dyDescent="0.15">
      <c r="B12" s="229"/>
      <c r="C12" s="229"/>
      <c r="D12" s="229"/>
      <c r="E12" s="229"/>
      <c r="F12" s="229"/>
      <c r="G12" s="229"/>
      <c r="H12" s="229"/>
      <c r="I12" s="229"/>
      <c r="J12" s="231"/>
      <c r="K12" s="135"/>
      <c r="L12" s="229"/>
    </row>
    <row r="13" spans="2:18" ht="19.5" customHeight="1" x14ac:dyDescent="0.2">
      <c r="B13" s="229"/>
      <c r="C13" s="135" t="s">
        <v>269</v>
      </c>
      <c r="D13" s="230" t="s">
        <v>270</v>
      </c>
      <c r="E13" s="230"/>
      <c r="F13" s="233"/>
      <c r="G13" s="233"/>
      <c r="H13" s="233"/>
      <c r="I13" s="229"/>
      <c r="J13" s="229" t="s">
        <v>271</v>
      </c>
      <c r="K13" s="229"/>
      <c r="L13" s="229"/>
    </row>
    <row r="14" spans="2:18" ht="19.5" customHeight="1" x14ac:dyDescent="0.15">
      <c r="B14" s="229"/>
      <c r="C14" s="229"/>
      <c r="D14" s="231"/>
      <c r="E14" s="231"/>
      <c r="F14" s="231"/>
      <c r="G14" s="231"/>
      <c r="H14" s="229"/>
      <c r="I14" s="229"/>
      <c r="J14" s="231"/>
      <c r="K14" s="229"/>
      <c r="L14" s="229"/>
    </row>
    <row r="15" spans="2:18" ht="19.5" customHeight="1" x14ac:dyDescent="0.2">
      <c r="B15" s="237"/>
      <c r="C15" s="135" t="s">
        <v>160</v>
      </c>
      <c r="D15" s="420">
        <v>6600</v>
      </c>
      <c r="E15" s="420"/>
      <c r="F15" s="420"/>
      <c r="G15" s="238" t="s">
        <v>161</v>
      </c>
      <c r="H15" s="229"/>
      <c r="I15" s="229"/>
      <c r="J15" s="231"/>
      <c r="K15" s="421" t="s">
        <v>272</v>
      </c>
      <c r="L15" s="422"/>
      <c r="M15" s="422"/>
      <c r="N15" s="422"/>
      <c r="O15" s="422"/>
      <c r="P15" s="422"/>
    </row>
    <row r="16" spans="2:18" ht="14.25" thickBot="1" x14ac:dyDescent="0.2">
      <c r="B16" s="239"/>
      <c r="C16" s="239"/>
      <c r="H16" s="240"/>
      <c r="I16" s="240"/>
      <c r="J16" s="241"/>
      <c r="K16" s="240"/>
      <c r="L16" s="240"/>
      <c r="M16" s="240"/>
      <c r="N16" s="240"/>
      <c r="O16" s="240"/>
      <c r="P16" s="240"/>
      <c r="Q16" s="240"/>
    </row>
    <row r="17" spans="2:18" ht="18.75" customHeight="1" x14ac:dyDescent="0.15">
      <c r="B17" s="423" t="s">
        <v>32</v>
      </c>
      <c r="C17" s="425" t="s">
        <v>162</v>
      </c>
      <c r="D17" s="426"/>
      <c r="E17" s="426"/>
      <c r="F17" s="426"/>
      <c r="G17" s="427"/>
      <c r="H17" s="428" t="s">
        <v>163</v>
      </c>
      <c r="I17" s="430" t="s">
        <v>164</v>
      </c>
      <c r="J17" s="432" t="s">
        <v>273</v>
      </c>
      <c r="K17" s="408" t="s">
        <v>165</v>
      </c>
      <c r="L17" s="408"/>
      <c r="M17" s="408"/>
      <c r="N17" s="408"/>
      <c r="O17" s="408"/>
      <c r="P17" s="409"/>
      <c r="Q17" s="412" t="s">
        <v>127</v>
      </c>
      <c r="R17" s="413"/>
    </row>
    <row r="18" spans="2:18" ht="29.25" thickBot="1" x14ac:dyDescent="0.2">
      <c r="B18" s="424"/>
      <c r="C18" s="242" t="s">
        <v>166</v>
      </c>
      <c r="D18" s="243" t="s">
        <v>274</v>
      </c>
      <c r="E18" s="244" t="s">
        <v>275</v>
      </c>
      <c r="F18" s="243" t="s">
        <v>167</v>
      </c>
      <c r="G18" s="245" t="s">
        <v>168</v>
      </c>
      <c r="H18" s="429"/>
      <c r="I18" s="431"/>
      <c r="J18" s="433"/>
      <c r="K18" s="410"/>
      <c r="L18" s="410"/>
      <c r="M18" s="410"/>
      <c r="N18" s="410"/>
      <c r="O18" s="410"/>
      <c r="P18" s="411"/>
      <c r="Q18" s="246" t="s">
        <v>258</v>
      </c>
      <c r="R18" s="247" t="s">
        <v>259</v>
      </c>
    </row>
    <row r="19" spans="2:18" ht="53.25" customHeight="1" thickTop="1" x14ac:dyDescent="0.15">
      <c r="B19" s="248"/>
      <c r="C19" s="249"/>
      <c r="D19" s="250"/>
      <c r="E19" s="250"/>
      <c r="F19" s="250"/>
      <c r="G19" s="251" t="str">
        <f t="shared" ref="G19:G35" si="0">IF(C19="","",(F19-C19)-(E19-D19))</f>
        <v/>
      </c>
      <c r="H19" s="252" t="str">
        <f t="shared" ref="H19:H35" si="1">IF(C19="","",G19*24)</f>
        <v/>
      </c>
      <c r="I19" s="253"/>
      <c r="J19" s="254"/>
      <c r="K19" s="414"/>
      <c r="L19" s="415"/>
      <c r="M19" s="415"/>
      <c r="N19" s="415"/>
      <c r="O19" s="415"/>
      <c r="P19" s="416"/>
      <c r="Q19" s="255"/>
      <c r="R19" s="256"/>
    </row>
    <row r="20" spans="2:18" ht="53.25" customHeight="1" x14ac:dyDescent="0.15">
      <c r="B20" s="257"/>
      <c r="C20" s="258"/>
      <c r="D20" s="259"/>
      <c r="E20" s="259"/>
      <c r="F20" s="260"/>
      <c r="G20" s="251" t="str">
        <f t="shared" si="0"/>
        <v/>
      </c>
      <c r="H20" s="252" t="str">
        <f t="shared" si="1"/>
        <v/>
      </c>
      <c r="I20" s="261"/>
      <c r="J20" s="262"/>
      <c r="K20" s="417"/>
      <c r="L20" s="406"/>
      <c r="M20" s="406"/>
      <c r="N20" s="406"/>
      <c r="O20" s="406"/>
      <c r="P20" s="407"/>
      <c r="Q20" s="263"/>
      <c r="R20" s="264"/>
    </row>
    <row r="21" spans="2:18" ht="53.25" customHeight="1" x14ac:dyDescent="0.15">
      <c r="B21" s="257"/>
      <c r="C21" s="258"/>
      <c r="D21" s="259"/>
      <c r="E21" s="259"/>
      <c r="F21" s="259"/>
      <c r="G21" s="251" t="str">
        <f t="shared" si="0"/>
        <v/>
      </c>
      <c r="H21" s="252" t="str">
        <f t="shared" si="1"/>
        <v/>
      </c>
      <c r="I21" s="261"/>
      <c r="J21" s="262"/>
      <c r="K21" s="417"/>
      <c r="L21" s="406"/>
      <c r="M21" s="406"/>
      <c r="N21" s="406"/>
      <c r="O21" s="406"/>
      <c r="P21" s="407"/>
      <c r="Q21" s="265"/>
      <c r="R21" s="266"/>
    </row>
    <row r="22" spans="2:18" ht="53.25" customHeight="1" x14ac:dyDescent="0.15">
      <c r="B22" s="257"/>
      <c r="C22" s="258"/>
      <c r="D22" s="259"/>
      <c r="E22" s="259"/>
      <c r="F22" s="260"/>
      <c r="G22" s="251" t="str">
        <f t="shared" si="0"/>
        <v/>
      </c>
      <c r="H22" s="252" t="str">
        <f t="shared" si="1"/>
        <v/>
      </c>
      <c r="I22" s="261"/>
      <c r="J22" s="262"/>
      <c r="K22" s="417"/>
      <c r="L22" s="406"/>
      <c r="M22" s="406"/>
      <c r="N22" s="406"/>
      <c r="O22" s="406"/>
      <c r="P22" s="407"/>
      <c r="Q22" s="263"/>
      <c r="R22" s="264"/>
    </row>
    <row r="23" spans="2:18" ht="53.25" customHeight="1" x14ac:dyDescent="0.15">
      <c r="B23" s="257"/>
      <c r="C23" s="258"/>
      <c r="D23" s="259"/>
      <c r="E23" s="259"/>
      <c r="F23" s="260"/>
      <c r="G23" s="251" t="str">
        <f t="shared" si="0"/>
        <v/>
      </c>
      <c r="H23" s="252" t="str">
        <f t="shared" si="1"/>
        <v/>
      </c>
      <c r="I23" s="267"/>
      <c r="J23" s="268"/>
      <c r="K23" s="406"/>
      <c r="L23" s="406"/>
      <c r="M23" s="406"/>
      <c r="N23" s="406"/>
      <c r="O23" s="406"/>
      <c r="P23" s="407"/>
      <c r="Q23" s="263"/>
      <c r="R23" s="264"/>
    </row>
    <row r="24" spans="2:18" ht="53.25" customHeight="1" x14ac:dyDescent="0.15">
      <c r="B24" s="257"/>
      <c r="C24" s="258"/>
      <c r="D24" s="259"/>
      <c r="E24" s="259"/>
      <c r="F24" s="260"/>
      <c r="G24" s="251" t="str">
        <f t="shared" si="0"/>
        <v/>
      </c>
      <c r="H24" s="252" t="str">
        <f t="shared" si="1"/>
        <v/>
      </c>
      <c r="I24" s="261"/>
      <c r="J24" s="262"/>
      <c r="K24" s="406"/>
      <c r="L24" s="406"/>
      <c r="M24" s="406"/>
      <c r="N24" s="406"/>
      <c r="O24" s="406"/>
      <c r="P24" s="407"/>
      <c r="Q24" s="263"/>
      <c r="R24" s="264"/>
    </row>
    <row r="25" spans="2:18" ht="53.25" customHeight="1" x14ac:dyDescent="0.15">
      <c r="B25" s="257"/>
      <c r="C25" s="258"/>
      <c r="D25" s="259"/>
      <c r="E25" s="259"/>
      <c r="F25" s="260"/>
      <c r="G25" s="251" t="str">
        <f t="shared" si="0"/>
        <v/>
      </c>
      <c r="H25" s="252" t="str">
        <f t="shared" si="1"/>
        <v/>
      </c>
      <c r="I25" s="261"/>
      <c r="J25" s="268"/>
      <c r="K25" s="406"/>
      <c r="L25" s="406"/>
      <c r="M25" s="406"/>
      <c r="N25" s="406"/>
      <c r="O25" s="406"/>
      <c r="P25" s="407"/>
      <c r="Q25" s="263"/>
      <c r="R25" s="264"/>
    </row>
    <row r="26" spans="2:18" ht="53.25" customHeight="1" x14ac:dyDescent="0.15">
      <c r="B26" s="257"/>
      <c r="C26" s="258"/>
      <c r="D26" s="259"/>
      <c r="E26" s="259"/>
      <c r="F26" s="260"/>
      <c r="G26" s="251" t="str">
        <f t="shared" si="0"/>
        <v/>
      </c>
      <c r="H26" s="252" t="str">
        <f t="shared" si="1"/>
        <v/>
      </c>
      <c r="I26" s="261"/>
      <c r="J26" s="262"/>
      <c r="K26" s="406"/>
      <c r="L26" s="406"/>
      <c r="M26" s="406"/>
      <c r="N26" s="406"/>
      <c r="O26" s="406"/>
      <c r="P26" s="407"/>
      <c r="Q26" s="263"/>
      <c r="R26" s="264"/>
    </row>
    <row r="27" spans="2:18" ht="53.25" customHeight="1" x14ac:dyDescent="0.15">
      <c r="B27" s="269"/>
      <c r="C27" s="258"/>
      <c r="D27" s="259"/>
      <c r="E27" s="259"/>
      <c r="F27" s="260"/>
      <c r="G27" s="251" t="str">
        <f t="shared" si="0"/>
        <v/>
      </c>
      <c r="H27" s="252" t="str">
        <f t="shared" si="1"/>
        <v/>
      </c>
      <c r="I27" s="261"/>
      <c r="J27" s="262"/>
      <c r="K27" s="406"/>
      <c r="L27" s="406"/>
      <c r="M27" s="406"/>
      <c r="N27" s="406"/>
      <c r="O27" s="406"/>
      <c r="P27" s="407"/>
      <c r="Q27" s="263"/>
      <c r="R27" s="264"/>
    </row>
    <row r="28" spans="2:18" ht="53.25" customHeight="1" x14ac:dyDescent="0.15">
      <c r="B28" s="257"/>
      <c r="C28" s="258"/>
      <c r="D28" s="259"/>
      <c r="E28" s="259"/>
      <c r="F28" s="260"/>
      <c r="G28" s="251" t="str">
        <f t="shared" si="0"/>
        <v/>
      </c>
      <c r="H28" s="252" t="str">
        <f t="shared" si="1"/>
        <v/>
      </c>
      <c r="I28" s="261"/>
      <c r="J28" s="262"/>
      <c r="K28" s="406"/>
      <c r="L28" s="406"/>
      <c r="M28" s="406"/>
      <c r="N28" s="406"/>
      <c r="O28" s="406"/>
      <c r="P28" s="407"/>
      <c r="Q28" s="263"/>
      <c r="R28" s="264"/>
    </row>
    <row r="29" spans="2:18" ht="53.25" customHeight="1" x14ac:dyDescent="0.15">
      <c r="B29" s="269"/>
      <c r="C29" s="258"/>
      <c r="D29" s="259"/>
      <c r="E29" s="259"/>
      <c r="F29" s="260"/>
      <c r="G29" s="251" t="str">
        <f t="shared" si="0"/>
        <v/>
      </c>
      <c r="H29" s="252" t="str">
        <f t="shared" si="1"/>
        <v/>
      </c>
      <c r="I29" s="261"/>
      <c r="J29" s="262"/>
      <c r="K29" s="406"/>
      <c r="L29" s="406"/>
      <c r="M29" s="406"/>
      <c r="N29" s="406"/>
      <c r="O29" s="406"/>
      <c r="P29" s="407"/>
      <c r="Q29" s="263"/>
      <c r="R29" s="264"/>
    </row>
    <row r="30" spans="2:18" ht="53.25" customHeight="1" x14ac:dyDescent="0.15">
      <c r="B30" s="257"/>
      <c r="C30" s="258"/>
      <c r="D30" s="259"/>
      <c r="E30" s="259"/>
      <c r="F30" s="260"/>
      <c r="G30" s="251" t="str">
        <f t="shared" si="0"/>
        <v/>
      </c>
      <c r="H30" s="252" t="str">
        <f t="shared" si="1"/>
        <v/>
      </c>
      <c r="I30" s="261"/>
      <c r="J30" s="262"/>
      <c r="K30" s="406"/>
      <c r="L30" s="406"/>
      <c r="M30" s="406"/>
      <c r="N30" s="406"/>
      <c r="O30" s="406"/>
      <c r="P30" s="407"/>
      <c r="Q30" s="263"/>
      <c r="R30" s="264"/>
    </row>
    <row r="31" spans="2:18" ht="53.25" customHeight="1" x14ac:dyDescent="0.15">
      <c r="B31" s="269"/>
      <c r="C31" s="258"/>
      <c r="D31" s="259"/>
      <c r="E31" s="259"/>
      <c r="F31" s="260"/>
      <c r="G31" s="251" t="str">
        <f t="shared" si="0"/>
        <v/>
      </c>
      <c r="H31" s="252" t="str">
        <f t="shared" si="1"/>
        <v/>
      </c>
      <c r="I31" s="261"/>
      <c r="J31" s="262"/>
      <c r="K31" s="406"/>
      <c r="L31" s="406"/>
      <c r="M31" s="406"/>
      <c r="N31" s="406"/>
      <c r="O31" s="406"/>
      <c r="P31" s="407"/>
      <c r="Q31" s="263"/>
      <c r="R31" s="264"/>
    </row>
    <row r="32" spans="2:18" ht="53.25" customHeight="1" x14ac:dyDescent="0.15">
      <c r="B32" s="257"/>
      <c r="C32" s="258"/>
      <c r="D32" s="259"/>
      <c r="E32" s="259"/>
      <c r="F32" s="260"/>
      <c r="G32" s="251" t="str">
        <f t="shared" si="0"/>
        <v/>
      </c>
      <c r="H32" s="252" t="str">
        <f t="shared" si="1"/>
        <v/>
      </c>
      <c r="I32" s="261"/>
      <c r="J32" s="262"/>
      <c r="K32" s="406"/>
      <c r="L32" s="406"/>
      <c r="M32" s="406"/>
      <c r="N32" s="406"/>
      <c r="O32" s="406"/>
      <c r="P32" s="407"/>
      <c r="Q32" s="263"/>
      <c r="R32" s="264"/>
    </row>
    <row r="33" spans="2:18" ht="53.25" customHeight="1" x14ac:dyDescent="0.15">
      <c r="B33" s="269"/>
      <c r="C33" s="258"/>
      <c r="D33" s="259"/>
      <c r="E33" s="259"/>
      <c r="F33" s="260"/>
      <c r="G33" s="251" t="str">
        <f t="shared" si="0"/>
        <v/>
      </c>
      <c r="H33" s="252" t="str">
        <f t="shared" si="1"/>
        <v/>
      </c>
      <c r="I33" s="261"/>
      <c r="J33" s="262"/>
      <c r="K33" s="406"/>
      <c r="L33" s="406"/>
      <c r="M33" s="406"/>
      <c r="N33" s="406"/>
      <c r="O33" s="406"/>
      <c r="P33" s="407"/>
      <c r="Q33" s="263"/>
      <c r="R33" s="264"/>
    </row>
    <row r="34" spans="2:18" ht="53.25" customHeight="1" x14ac:dyDescent="0.15">
      <c r="B34" s="257"/>
      <c r="C34" s="258"/>
      <c r="D34" s="259"/>
      <c r="E34" s="259"/>
      <c r="F34" s="260"/>
      <c r="G34" s="251" t="str">
        <f t="shared" si="0"/>
        <v/>
      </c>
      <c r="H34" s="252" t="str">
        <f t="shared" si="1"/>
        <v/>
      </c>
      <c r="I34" s="267"/>
      <c r="J34" s="268"/>
      <c r="K34" s="406"/>
      <c r="L34" s="406"/>
      <c r="M34" s="406"/>
      <c r="N34" s="406"/>
      <c r="O34" s="406"/>
      <c r="P34" s="407"/>
      <c r="Q34" s="263"/>
      <c r="R34" s="264"/>
    </row>
    <row r="35" spans="2:18" ht="53.25" customHeight="1" thickBot="1" x14ac:dyDescent="0.2">
      <c r="B35" s="270"/>
      <c r="C35" s="271"/>
      <c r="D35" s="272"/>
      <c r="E35" s="272"/>
      <c r="F35" s="272"/>
      <c r="G35" s="273" t="str">
        <f t="shared" si="0"/>
        <v/>
      </c>
      <c r="H35" s="274" t="str">
        <f t="shared" si="1"/>
        <v/>
      </c>
      <c r="I35" s="275"/>
      <c r="J35" s="276"/>
      <c r="K35" s="393"/>
      <c r="L35" s="393"/>
      <c r="M35" s="393"/>
      <c r="N35" s="393"/>
      <c r="O35" s="393"/>
      <c r="P35" s="394"/>
      <c r="Q35" s="277"/>
      <c r="R35" s="278"/>
    </row>
    <row r="36" spans="2:18" ht="29.25" customHeight="1" thickTop="1" thickBot="1" x14ac:dyDescent="0.2">
      <c r="B36" s="279"/>
      <c r="F36" s="395" t="s">
        <v>169</v>
      </c>
      <c r="G36" s="396"/>
      <c r="H36" s="280">
        <f>SUM(H19:H35)</f>
        <v>0</v>
      </c>
    </row>
    <row r="37" spans="2:18" ht="29.25" customHeight="1" x14ac:dyDescent="0.15">
      <c r="C37" s="279"/>
      <c r="D37" s="397"/>
      <c r="E37" s="397"/>
      <c r="F37" s="279"/>
      <c r="G37" s="279"/>
      <c r="H37" s="279"/>
      <c r="K37" s="398" t="s">
        <v>162</v>
      </c>
      <c r="L37" s="399"/>
      <c r="M37" s="400" t="s">
        <v>170</v>
      </c>
      <c r="N37" s="402" t="s">
        <v>171</v>
      </c>
      <c r="O37" s="403"/>
      <c r="P37" s="404" t="s">
        <v>172</v>
      </c>
      <c r="Q37" s="385" t="s">
        <v>5</v>
      </c>
      <c r="R37" s="386"/>
    </row>
    <row r="38" spans="2:18" ht="29.25" customHeight="1" thickBot="1" x14ac:dyDescent="0.2">
      <c r="K38" s="387">
        <f>H36</f>
        <v>0</v>
      </c>
      <c r="L38" s="388"/>
      <c r="M38" s="401"/>
      <c r="N38" s="389">
        <f>D15</f>
        <v>6600</v>
      </c>
      <c r="O38" s="390"/>
      <c r="P38" s="405"/>
      <c r="Q38" s="391">
        <f>K38*N38</f>
        <v>0</v>
      </c>
      <c r="R38" s="392"/>
    </row>
  </sheetData>
  <mergeCells count="48">
    <mergeCell ref="Q2:R2"/>
    <mergeCell ref="D3:P3"/>
    <mergeCell ref="N4:O5"/>
    <mergeCell ref="N6:O6"/>
    <mergeCell ref="M7:M8"/>
    <mergeCell ref="N7:O8"/>
    <mergeCell ref="P7:P8"/>
    <mergeCell ref="Q7:Q8"/>
    <mergeCell ref="R7:R8"/>
    <mergeCell ref="K22:P22"/>
    <mergeCell ref="B9:C9"/>
    <mergeCell ref="B10:C10"/>
    <mergeCell ref="K10:L10"/>
    <mergeCell ref="D15:F15"/>
    <mergeCell ref="K15:P15"/>
    <mergeCell ref="B17:B18"/>
    <mergeCell ref="C17:G17"/>
    <mergeCell ref="H17:H18"/>
    <mergeCell ref="I17:I18"/>
    <mergeCell ref="J17:J18"/>
    <mergeCell ref="K17:P18"/>
    <mergeCell ref="Q17:R17"/>
    <mergeCell ref="K19:P19"/>
    <mergeCell ref="K20:P20"/>
    <mergeCell ref="K21:P21"/>
    <mergeCell ref="K34:P34"/>
    <mergeCell ref="K23:P23"/>
    <mergeCell ref="K24:P24"/>
    <mergeCell ref="K25:P25"/>
    <mergeCell ref="K26:P26"/>
    <mergeCell ref="K27:P27"/>
    <mergeCell ref="K28:P28"/>
    <mergeCell ref="K29:P29"/>
    <mergeCell ref="K30:P30"/>
    <mergeCell ref="K31:P31"/>
    <mergeCell ref="K32:P32"/>
    <mergeCell ref="K33:P33"/>
    <mergeCell ref="F36:G36"/>
    <mergeCell ref="D37:E37"/>
    <mergeCell ref="K37:L37"/>
    <mergeCell ref="M37:M38"/>
    <mergeCell ref="N37:O37"/>
    <mergeCell ref="Q37:R37"/>
    <mergeCell ref="K38:L38"/>
    <mergeCell ref="N38:O38"/>
    <mergeCell ref="Q38:R38"/>
    <mergeCell ref="K35:P35"/>
    <mergeCell ref="P37:P38"/>
  </mergeCells>
  <phoneticPr fontId="17"/>
  <dataValidations count="1">
    <dataValidation type="list" allowBlank="1" showInputMessage="1" showErrorMessage="1" sqref="J19:J35" xr:uid="{D844973E-E5F5-4F1F-8FE2-0455963F065A}">
      <formula1>"ヒアリング,計画策定,債権者会議,打ち合わせ,金融機関交渉"</formula1>
    </dataValidation>
  </dataValidations>
  <printOptions horizontalCentered="1" verticalCentered="1"/>
  <pageMargins left="0.43307086614173229" right="3.937007874015748E-2" top="0.55118110236220474" bottom="0.55118110236220474" header="0.31496062992125984" footer="0.31496062992125984"/>
  <pageSetup paperSize="9" scale="61" orientation="portrait" r:id="rId1"/>
  <headerFooter>
    <oddHeader xml:space="preserve">&amp;R&amp;18別紙２－４
</oddHeader>
    <oddFooter>&amp;R&amp;12【405】2023.4.1改訂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B6A0-B632-495A-ABF4-43F49B306980}">
  <sheetPr>
    <pageSetUpPr fitToPage="1"/>
  </sheetPr>
  <dimension ref="A1:R44"/>
  <sheetViews>
    <sheetView showGridLines="0" zoomScale="85" zoomScaleNormal="85" workbookViewId="0"/>
  </sheetViews>
  <sheetFormatPr defaultRowHeight="13.5" x14ac:dyDescent="0.15"/>
  <cols>
    <col min="1" max="1" width="3.75" style="138" customWidth="1"/>
    <col min="2" max="2" width="20.375" style="137" customWidth="1"/>
    <col min="3" max="3" width="8" style="137" customWidth="1"/>
    <col min="4" max="4" width="3.375" style="137" customWidth="1"/>
    <col min="5" max="6" width="12.375" style="136" customWidth="1"/>
    <col min="7" max="10" width="13.125" style="136" customWidth="1"/>
    <col min="11" max="11" width="20" style="136" customWidth="1"/>
    <col min="12" max="13" width="9.875" style="136" customWidth="1"/>
    <col min="14" max="16" width="22.125" style="136" customWidth="1"/>
    <col min="17" max="17" width="11.375" style="136" bestFit="1" customWidth="1"/>
    <col min="18" max="18" width="17.5" style="136" customWidth="1"/>
    <col min="19" max="16384" width="9" style="136"/>
  </cols>
  <sheetData>
    <row r="1" spans="1:18" ht="18.75" x14ac:dyDescent="0.15">
      <c r="A1" s="159" t="s">
        <v>238</v>
      </c>
      <c r="Q1" s="158" t="s">
        <v>237</v>
      </c>
    </row>
    <row r="2" spans="1:18" ht="66" customHeight="1" x14ac:dyDescent="0.15">
      <c r="A2" s="157" t="s">
        <v>236</v>
      </c>
      <c r="B2" s="157"/>
      <c r="C2" s="156"/>
      <c r="D2" s="156"/>
      <c r="E2" s="156"/>
      <c r="F2" s="156"/>
      <c r="G2" s="156"/>
      <c r="H2" s="156"/>
      <c r="I2" s="156"/>
    </row>
    <row r="3" spans="1:18" ht="18.75" x14ac:dyDescent="0.15">
      <c r="A3" s="155"/>
      <c r="B3" s="147" t="s">
        <v>235</v>
      </c>
      <c r="C3" s="147"/>
      <c r="D3" s="493"/>
      <c r="E3" s="494"/>
      <c r="F3" s="494"/>
      <c r="G3" s="154" t="s">
        <v>234</v>
      </c>
      <c r="H3" s="161"/>
      <c r="I3" s="137"/>
      <c r="P3" s="153" t="s">
        <v>233</v>
      </c>
      <c r="Q3" s="176"/>
    </row>
    <row r="4" spans="1:18" ht="15" customHeight="1" x14ac:dyDescent="0.15">
      <c r="B4" s="152" t="s">
        <v>232</v>
      </c>
      <c r="C4" s="152"/>
      <c r="D4" s="493"/>
      <c r="E4" s="494"/>
      <c r="F4" s="494"/>
      <c r="L4" s="151" t="s">
        <v>231</v>
      </c>
      <c r="M4" s="151"/>
      <c r="N4" s="151"/>
      <c r="O4" s="151"/>
      <c r="P4" s="151"/>
      <c r="Q4" s="151"/>
    </row>
    <row r="5" spans="1:18" ht="48" customHeight="1" x14ac:dyDescent="0.15">
      <c r="B5" s="505"/>
      <c r="C5" s="506"/>
      <c r="D5" s="507" t="s">
        <v>230</v>
      </c>
      <c r="E5" s="508"/>
      <c r="F5" s="508"/>
      <c r="G5" s="508"/>
      <c r="H5" s="508"/>
      <c r="I5" s="508"/>
      <c r="J5" s="508"/>
      <c r="K5" s="508"/>
      <c r="L5" s="150" t="s">
        <v>229</v>
      </c>
      <c r="M5" s="150" t="s">
        <v>228</v>
      </c>
      <c r="N5" s="509" t="s">
        <v>227</v>
      </c>
      <c r="O5" s="509"/>
      <c r="P5" s="509"/>
      <c r="Q5" s="150" t="s">
        <v>226</v>
      </c>
      <c r="R5" s="138"/>
    </row>
    <row r="6" spans="1:18" ht="21.75" customHeight="1" x14ac:dyDescent="0.15">
      <c r="B6" s="498" t="s">
        <v>225</v>
      </c>
      <c r="C6" s="499"/>
      <c r="D6" s="495" t="s">
        <v>202</v>
      </c>
      <c r="E6" s="496"/>
      <c r="F6" s="496"/>
      <c r="G6" s="496"/>
      <c r="H6" s="496"/>
      <c r="I6" s="496"/>
      <c r="J6" s="496"/>
      <c r="K6" s="497"/>
      <c r="L6" s="444"/>
      <c r="M6" s="444"/>
      <c r="N6" s="446"/>
      <c r="O6" s="447"/>
      <c r="P6" s="448"/>
      <c r="Q6" s="444"/>
    </row>
    <row r="7" spans="1:18" ht="21.75" customHeight="1" x14ac:dyDescent="0.15">
      <c r="B7" s="510"/>
      <c r="C7" s="511"/>
      <c r="D7" s="149"/>
      <c r="E7" s="455" t="s">
        <v>224</v>
      </c>
      <c r="F7" s="456"/>
      <c r="G7" s="455" t="s">
        <v>223</v>
      </c>
      <c r="H7" s="475"/>
      <c r="I7" s="475"/>
      <c r="J7" s="475"/>
      <c r="K7" s="465"/>
      <c r="L7" s="445"/>
      <c r="M7" s="445"/>
      <c r="N7" s="449"/>
      <c r="O7" s="450"/>
      <c r="P7" s="451"/>
      <c r="Q7" s="445"/>
    </row>
    <row r="8" spans="1:18" ht="21.75" customHeight="1" x14ac:dyDescent="0.15">
      <c r="B8" s="510"/>
      <c r="C8" s="511"/>
      <c r="D8" s="149"/>
      <c r="E8" s="455" t="s">
        <v>222</v>
      </c>
      <c r="F8" s="456"/>
      <c r="G8" s="455" t="s">
        <v>221</v>
      </c>
      <c r="H8" s="475"/>
      <c r="I8" s="475"/>
      <c r="J8" s="475"/>
      <c r="K8" s="465"/>
      <c r="L8" s="162"/>
      <c r="M8" s="162"/>
      <c r="N8" s="452"/>
      <c r="O8" s="453"/>
      <c r="P8" s="454"/>
      <c r="Q8" s="163"/>
    </row>
    <row r="9" spans="1:18" ht="21.75" customHeight="1" x14ac:dyDescent="0.15">
      <c r="B9" s="510"/>
      <c r="C9" s="511"/>
      <c r="D9" s="149"/>
      <c r="E9" s="455" t="s">
        <v>220</v>
      </c>
      <c r="F9" s="456"/>
      <c r="G9" s="455" t="s">
        <v>219</v>
      </c>
      <c r="H9" s="475"/>
      <c r="I9" s="475"/>
      <c r="J9" s="475"/>
      <c r="K9" s="465"/>
      <c r="L9" s="162"/>
      <c r="M9" s="162"/>
      <c r="N9" s="452"/>
      <c r="O9" s="453"/>
      <c r="P9" s="454"/>
      <c r="Q9" s="163"/>
    </row>
    <row r="10" spans="1:18" ht="21.75" customHeight="1" x14ac:dyDescent="0.15">
      <c r="B10" s="510"/>
      <c r="C10" s="511"/>
      <c r="D10" s="149"/>
      <c r="E10" s="455" t="s">
        <v>218</v>
      </c>
      <c r="F10" s="456"/>
      <c r="G10" s="455" t="s">
        <v>217</v>
      </c>
      <c r="H10" s="475"/>
      <c r="I10" s="475"/>
      <c r="J10" s="475"/>
      <c r="K10" s="465"/>
      <c r="L10" s="162"/>
      <c r="M10" s="162"/>
      <c r="N10" s="452"/>
      <c r="O10" s="453"/>
      <c r="P10" s="454"/>
      <c r="Q10" s="163"/>
    </row>
    <row r="11" spans="1:18" ht="21.75" customHeight="1" x14ac:dyDescent="0.15">
      <c r="B11" s="510"/>
      <c r="C11" s="511"/>
      <c r="D11" s="149"/>
      <c r="E11" s="455" t="s">
        <v>216</v>
      </c>
      <c r="F11" s="456"/>
      <c r="G11" s="489" t="s">
        <v>215</v>
      </c>
      <c r="H11" s="491"/>
      <c r="I11" s="491"/>
      <c r="J11" s="491"/>
      <c r="K11" s="492"/>
      <c r="L11" s="162"/>
      <c r="M11" s="162"/>
      <c r="N11" s="452"/>
      <c r="O11" s="453"/>
      <c r="P11" s="454"/>
      <c r="Q11" s="163"/>
    </row>
    <row r="12" spans="1:18" ht="21.75" customHeight="1" x14ac:dyDescent="0.15">
      <c r="B12" s="510"/>
      <c r="C12" s="511"/>
      <c r="D12" s="148"/>
      <c r="E12" s="489" t="s">
        <v>214</v>
      </c>
      <c r="F12" s="490"/>
      <c r="G12" s="489" t="s">
        <v>213</v>
      </c>
      <c r="H12" s="491"/>
      <c r="I12" s="491"/>
      <c r="J12" s="491"/>
      <c r="K12" s="492"/>
      <c r="L12" s="164"/>
      <c r="M12" s="164"/>
      <c r="N12" s="467"/>
      <c r="O12" s="468"/>
      <c r="P12" s="469"/>
      <c r="Q12" s="165"/>
    </row>
    <row r="13" spans="1:18" ht="29.25" customHeight="1" x14ac:dyDescent="0.15">
      <c r="B13" s="510"/>
      <c r="C13" s="511"/>
      <c r="D13" s="476" t="s">
        <v>212</v>
      </c>
      <c r="E13" s="477"/>
      <c r="F13" s="477"/>
      <c r="G13" s="477"/>
      <c r="H13" s="477"/>
      <c r="I13" s="477"/>
      <c r="J13" s="477"/>
      <c r="K13" s="478"/>
      <c r="L13" s="444"/>
      <c r="M13" s="444"/>
      <c r="N13" s="446"/>
      <c r="O13" s="447"/>
      <c r="P13" s="448"/>
      <c r="Q13" s="444"/>
    </row>
    <row r="14" spans="1:18" ht="21.75" customHeight="1" x14ac:dyDescent="0.15">
      <c r="B14" s="510"/>
      <c r="C14" s="511"/>
      <c r="D14" s="149"/>
      <c r="E14" s="455" t="s">
        <v>211</v>
      </c>
      <c r="F14" s="456"/>
      <c r="G14" s="457" t="s">
        <v>210</v>
      </c>
      <c r="H14" s="457"/>
      <c r="I14" s="457"/>
      <c r="J14" s="457"/>
      <c r="K14" s="458"/>
      <c r="L14" s="445"/>
      <c r="M14" s="445"/>
      <c r="N14" s="449"/>
      <c r="O14" s="450"/>
      <c r="P14" s="451"/>
      <c r="Q14" s="445"/>
    </row>
    <row r="15" spans="1:18" ht="21.75" customHeight="1" x14ac:dyDescent="0.15">
      <c r="B15" s="510"/>
      <c r="C15" s="511"/>
      <c r="D15" s="149"/>
      <c r="E15" s="455" t="s">
        <v>209</v>
      </c>
      <c r="F15" s="456"/>
      <c r="G15" s="457" t="s">
        <v>208</v>
      </c>
      <c r="H15" s="457"/>
      <c r="I15" s="457"/>
      <c r="J15" s="457"/>
      <c r="K15" s="458"/>
      <c r="L15" s="166"/>
      <c r="M15" s="166"/>
      <c r="N15" s="167"/>
      <c r="O15" s="168"/>
      <c r="P15" s="169"/>
      <c r="Q15" s="166"/>
    </row>
    <row r="16" spans="1:18" ht="21.75" customHeight="1" x14ac:dyDescent="0.15">
      <c r="B16" s="512"/>
      <c r="C16" s="513"/>
      <c r="D16" s="148"/>
      <c r="E16" s="473" t="s">
        <v>207</v>
      </c>
      <c r="F16" s="474"/>
      <c r="G16" s="502" t="s">
        <v>206</v>
      </c>
      <c r="H16" s="502"/>
      <c r="I16" s="502"/>
      <c r="J16" s="502"/>
      <c r="K16" s="503"/>
      <c r="L16" s="170"/>
      <c r="M16" s="170"/>
      <c r="N16" s="467"/>
      <c r="O16" s="468"/>
      <c r="P16" s="469"/>
      <c r="Q16" s="171"/>
    </row>
    <row r="17" spans="2:17" ht="40.5" customHeight="1" x14ac:dyDescent="0.15">
      <c r="B17" s="498" t="s">
        <v>205</v>
      </c>
      <c r="C17" s="499"/>
      <c r="D17" s="500" t="s">
        <v>204</v>
      </c>
      <c r="E17" s="501"/>
      <c r="F17" s="501"/>
      <c r="G17" s="501"/>
      <c r="H17" s="501"/>
      <c r="I17" s="501"/>
      <c r="J17" s="501"/>
      <c r="K17" s="501"/>
      <c r="L17" s="172"/>
      <c r="M17" s="172"/>
      <c r="N17" s="470"/>
      <c r="O17" s="471"/>
      <c r="P17" s="472"/>
      <c r="Q17" s="173"/>
    </row>
    <row r="18" spans="2:17" ht="21.75" customHeight="1" x14ac:dyDescent="0.15">
      <c r="B18" s="498" t="s">
        <v>203</v>
      </c>
      <c r="C18" s="514"/>
      <c r="D18" s="495" t="s">
        <v>202</v>
      </c>
      <c r="E18" s="496"/>
      <c r="F18" s="496"/>
      <c r="G18" s="496"/>
      <c r="H18" s="496"/>
      <c r="I18" s="496"/>
      <c r="J18" s="496"/>
      <c r="K18" s="497"/>
      <c r="L18" s="444"/>
      <c r="M18" s="444"/>
      <c r="N18" s="446"/>
      <c r="O18" s="447"/>
      <c r="P18" s="448"/>
      <c r="Q18" s="444"/>
    </row>
    <row r="19" spans="2:17" ht="21.75" customHeight="1" x14ac:dyDescent="0.15">
      <c r="B19" s="510"/>
      <c r="C19" s="516"/>
      <c r="D19" s="149"/>
      <c r="E19" s="475" t="s">
        <v>201</v>
      </c>
      <c r="F19" s="475"/>
      <c r="G19" s="475"/>
      <c r="H19" s="475"/>
      <c r="I19" s="475"/>
      <c r="J19" s="475"/>
      <c r="K19" s="465"/>
      <c r="L19" s="445"/>
      <c r="M19" s="445"/>
      <c r="N19" s="449"/>
      <c r="O19" s="450"/>
      <c r="P19" s="451"/>
      <c r="Q19" s="445"/>
    </row>
    <row r="20" spans="2:17" ht="21.75" customHeight="1" x14ac:dyDescent="0.15">
      <c r="B20" s="510"/>
      <c r="C20" s="516"/>
      <c r="D20" s="149"/>
      <c r="E20" s="475" t="s">
        <v>200</v>
      </c>
      <c r="F20" s="475"/>
      <c r="G20" s="475"/>
      <c r="H20" s="475"/>
      <c r="I20" s="475"/>
      <c r="J20" s="475"/>
      <c r="K20" s="465"/>
      <c r="L20" s="162"/>
      <c r="M20" s="162"/>
      <c r="N20" s="452"/>
      <c r="O20" s="453"/>
      <c r="P20" s="454"/>
      <c r="Q20" s="163"/>
    </row>
    <row r="21" spans="2:17" ht="21.75" customHeight="1" x14ac:dyDescent="0.15">
      <c r="B21" s="515"/>
      <c r="C21" s="516"/>
      <c r="D21" s="148"/>
      <c r="E21" s="475" t="s">
        <v>199</v>
      </c>
      <c r="F21" s="475"/>
      <c r="G21" s="475"/>
      <c r="H21" s="475"/>
      <c r="I21" s="475"/>
      <c r="J21" s="475"/>
      <c r="K21" s="465"/>
      <c r="L21" s="162"/>
      <c r="M21" s="162"/>
      <c r="N21" s="467"/>
      <c r="O21" s="468"/>
      <c r="P21" s="469"/>
      <c r="Q21" s="163"/>
    </row>
    <row r="22" spans="2:17" ht="29.25" customHeight="1" x14ac:dyDescent="0.15">
      <c r="B22" s="515"/>
      <c r="C22" s="516"/>
      <c r="D22" s="476" t="s">
        <v>198</v>
      </c>
      <c r="E22" s="477"/>
      <c r="F22" s="477"/>
      <c r="G22" s="477"/>
      <c r="H22" s="477"/>
      <c r="I22" s="477"/>
      <c r="J22" s="477"/>
      <c r="K22" s="478"/>
      <c r="L22" s="444"/>
      <c r="M22" s="444"/>
      <c r="N22" s="446"/>
      <c r="O22" s="447"/>
      <c r="P22" s="448"/>
      <c r="Q22" s="444"/>
    </row>
    <row r="23" spans="2:17" ht="21.75" customHeight="1" x14ac:dyDescent="0.15">
      <c r="B23" s="515"/>
      <c r="C23" s="516"/>
      <c r="D23" s="148"/>
      <c r="E23" s="519" t="s">
        <v>197</v>
      </c>
      <c r="F23" s="519"/>
      <c r="G23" s="519"/>
      <c r="H23" s="519"/>
      <c r="I23" s="519"/>
      <c r="J23" s="519"/>
      <c r="K23" s="487"/>
      <c r="L23" s="520"/>
      <c r="M23" s="520"/>
      <c r="N23" s="479"/>
      <c r="O23" s="480"/>
      <c r="P23" s="481"/>
      <c r="Q23" s="520"/>
    </row>
    <row r="24" spans="2:17" ht="21.75" customHeight="1" x14ac:dyDescent="0.15">
      <c r="B24" s="498" t="s">
        <v>196</v>
      </c>
      <c r="C24" s="514"/>
      <c r="D24" s="478" t="s">
        <v>195</v>
      </c>
      <c r="E24" s="504"/>
      <c r="F24" s="504"/>
      <c r="G24" s="504"/>
      <c r="H24" s="504"/>
      <c r="I24" s="504"/>
      <c r="J24" s="504"/>
      <c r="K24" s="504"/>
      <c r="L24" s="174"/>
      <c r="M24" s="174"/>
      <c r="N24" s="482"/>
      <c r="O24" s="483"/>
      <c r="P24" s="484"/>
      <c r="Q24" s="175"/>
    </row>
    <row r="25" spans="2:17" ht="21.75" customHeight="1" x14ac:dyDescent="0.15">
      <c r="B25" s="515"/>
      <c r="C25" s="516"/>
      <c r="D25" s="465" t="s">
        <v>194</v>
      </c>
      <c r="E25" s="466"/>
      <c r="F25" s="466"/>
      <c r="G25" s="466"/>
      <c r="H25" s="466"/>
      <c r="I25" s="466"/>
      <c r="J25" s="466"/>
      <c r="K25" s="466"/>
      <c r="L25" s="162"/>
      <c r="M25" s="162"/>
      <c r="N25" s="452"/>
      <c r="O25" s="453"/>
      <c r="P25" s="454"/>
      <c r="Q25" s="163"/>
    </row>
    <row r="26" spans="2:17" ht="21.75" customHeight="1" x14ac:dyDescent="0.15">
      <c r="B26" s="515"/>
      <c r="C26" s="516"/>
      <c r="D26" s="465" t="s">
        <v>193</v>
      </c>
      <c r="E26" s="466"/>
      <c r="F26" s="466"/>
      <c r="G26" s="466"/>
      <c r="H26" s="466"/>
      <c r="I26" s="466"/>
      <c r="J26" s="466"/>
      <c r="K26" s="466"/>
      <c r="L26" s="162"/>
      <c r="M26" s="162"/>
      <c r="N26" s="452"/>
      <c r="O26" s="453"/>
      <c r="P26" s="454"/>
      <c r="Q26" s="163"/>
    </row>
    <row r="27" spans="2:17" ht="21.75" customHeight="1" x14ac:dyDescent="0.15">
      <c r="B27" s="515"/>
      <c r="C27" s="516"/>
      <c r="D27" s="465" t="s">
        <v>192</v>
      </c>
      <c r="E27" s="466"/>
      <c r="F27" s="466"/>
      <c r="G27" s="466"/>
      <c r="H27" s="466"/>
      <c r="I27" s="466"/>
      <c r="J27" s="466"/>
      <c r="K27" s="466"/>
      <c r="L27" s="162"/>
      <c r="M27" s="162"/>
      <c r="N27" s="467"/>
      <c r="O27" s="468"/>
      <c r="P27" s="469"/>
      <c r="Q27" s="163"/>
    </row>
    <row r="28" spans="2:17" ht="21.75" customHeight="1" x14ac:dyDescent="0.15">
      <c r="B28" s="498" t="s">
        <v>191</v>
      </c>
      <c r="C28" s="514"/>
      <c r="D28" s="478" t="s">
        <v>190</v>
      </c>
      <c r="E28" s="504"/>
      <c r="F28" s="504"/>
      <c r="G28" s="504"/>
      <c r="H28" s="504"/>
      <c r="I28" s="504"/>
      <c r="J28" s="504"/>
      <c r="K28" s="504"/>
      <c r="L28" s="174"/>
      <c r="M28" s="174"/>
      <c r="N28" s="482"/>
      <c r="O28" s="483"/>
      <c r="P28" s="484"/>
      <c r="Q28" s="175"/>
    </row>
    <row r="29" spans="2:17" ht="21.75" customHeight="1" x14ac:dyDescent="0.15">
      <c r="B29" s="515"/>
      <c r="C29" s="516"/>
      <c r="D29" s="465" t="s">
        <v>189</v>
      </c>
      <c r="E29" s="466"/>
      <c r="F29" s="466"/>
      <c r="G29" s="466"/>
      <c r="H29" s="466"/>
      <c r="I29" s="466"/>
      <c r="J29" s="466"/>
      <c r="K29" s="466"/>
      <c r="L29" s="162"/>
      <c r="M29" s="162"/>
      <c r="N29" s="452"/>
      <c r="O29" s="453"/>
      <c r="P29" s="454"/>
      <c r="Q29" s="163"/>
    </row>
    <row r="30" spans="2:17" ht="21.75" customHeight="1" x14ac:dyDescent="0.15">
      <c r="B30" s="515"/>
      <c r="C30" s="516"/>
      <c r="D30" s="465" t="s">
        <v>188</v>
      </c>
      <c r="E30" s="466"/>
      <c r="F30" s="466"/>
      <c r="G30" s="466"/>
      <c r="H30" s="466"/>
      <c r="I30" s="466"/>
      <c r="J30" s="466"/>
      <c r="K30" s="466"/>
      <c r="L30" s="162"/>
      <c r="M30" s="162"/>
      <c r="N30" s="452"/>
      <c r="O30" s="453"/>
      <c r="P30" s="454"/>
      <c r="Q30" s="163"/>
    </row>
    <row r="31" spans="2:17" ht="21.75" customHeight="1" x14ac:dyDescent="0.15">
      <c r="B31" s="515"/>
      <c r="C31" s="516"/>
      <c r="D31" s="465" t="s">
        <v>187</v>
      </c>
      <c r="E31" s="466"/>
      <c r="F31" s="466"/>
      <c r="G31" s="466"/>
      <c r="H31" s="466"/>
      <c r="I31" s="466"/>
      <c r="J31" s="466"/>
      <c r="K31" s="466"/>
      <c r="L31" s="162"/>
      <c r="M31" s="162"/>
      <c r="N31" s="467"/>
      <c r="O31" s="468"/>
      <c r="P31" s="469"/>
      <c r="Q31" s="163"/>
    </row>
    <row r="32" spans="2:17" ht="21.75" customHeight="1" x14ac:dyDescent="0.15">
      <c r="B32" s="498" t="s">
        <v>186</v>
      </c>
      <c r="C32" s="514"/>
      <c r="D32" s="478" t="s">
        <v>185</v>
      </c>
      <c r="E32" s="504"/>
      <c r="F32" s="504"/>
      <c r="G32" s="504"/>
      <c r="H32" s="504"/>
      <c r="I32" s="504"/>
      <c r="J32" s="504"/>
      <c r="K32" s="504"/>
      <c r="L32" s="174"/>
      <c r="M32" s="174"/>
      <c r="N32" s="482"/>
      <c r="O32" s="483"/>
      <c r="P32" s="484"/>
      <c r="Q32" s="175"/>
    </row>
    <row r="33" spans="2:17" ht="21.75" customHeight="1" x14ac:dyDescent="0.15">
      <c r="B33" s="515"/>
      <c r="C33" s="516"/>
      <c r="D33" s="465" t="s">
        <v>184</v>
      </c>
      <c r="E33" s="466"/>
      <c r="F33" s="466"/>
      <c r="G33" s="466"/>
      <c r="H33" s="466"/>
      <c r="I33" s="466"/>
      <c r="J33" s="466"/>
      <c r="K33" s="466"/>
      <c r="L33" s="162"/>
      <c r="M33" s="162"/>
      <c r="N33" s="452"/>
      <c r="O33" s="453"/>
      <c r="P33" s="454"/>
      <c r="Q33" s="163"/>
    </row>
    <row r="34" spans="2:17" ht="21.75" customHeight="1" x14ac:dyDescent="0.15">
      <c r="B34" s="515"/>
      <c r="C34" s="516"/>
      <c r="D34" s="465" t="s">
        <v>183</v>
      </c>
      <c r="E34" s="466"/>
      <c r="F34" s="466"/>
      <c r="G34" s="466"/>
      <c r="H34" s="466"/>
      <c r="I34" s="466"/>
      <c r="J34" s="466"/>
      <c r="K34" s="466"/>
      <c r="L34" s="162"/>
      <c r="M34" s="162"/>
      <c r="N34" s="452"/>
      <c r="O34" s="453"/>
      <c r="P34" s="454"/>
      <c r="Q34" s="163"/>
    </row>
    <row r="35" spans="2:17" ht="21.75" customHeight="1" x14ac:dyDescent="0.15">
      <c r="B35" s="515"/>
      <c r="C35" s="516"/>
      <c r="D35" s="465" t="s">
        <v>182</v>
      </c>
      <c r="E35" s="466"/>
      <c r="F35" s="466"/>
      <c r="G35" s="466"/>
      <c r="H35" s="466"/>
      <c r="I35" s="466"/>
      <c r="J35" s="466"/>
      <c r="K35" s="466"/>
      <c r="L35" s="162"/>
      <c r="M35" s="162"/>
      <c r="N35" s="467"/>
      <c r="O35" s="468"/>
      <c r="P35" s="469"/>
      <c r="Q35" s="163"/>
    </row>
    <row r="36" spans="2:17" ht="21.75" customHeight="1" x14ac:dyDescent="0.15">
      <c r="B36" s="498" t="s">
        <v>181</v>
      </c>
      <c r="C36" s="514"/>
      <c r="D36" s="478" t="s">
        <v>180</v>
      </c>
      <c r="E36" s="504"/>
      <c r="F36" s="504"/>
      <c r="G36" s="504"/>
      <c r="H36" s="504"/>
      <c r="I36" s="504"/>
      <c r="J36" s="504"/>
      <c r="K36" s="504"/>
      <c r="L36" s="174"/>
      <c r="M36" s="174"/>
      <c r="N36" s="482"/>
      <c r="O36" s="483"/>
      <c r="P36" s="484"/>
      <c r="Q36" s="175"/>
    </row>
    <row r="37" spans="2:17" ht="21.75" customHeight="1" x14ac:dyDescent="0.15">
      <c r="B37" s="515"/>
      <c r="C37" s="516"/>
      <c r="D37" s="465" t="s">
        <v>179</v>
      </c>
      <c r="E37" s="466"/>
      <c r="F37" s="466"/>
      <c r="G37" s="466"/>
      <c r="H37" s="466"/>
      <c r="I37" s="466"/>
      <c r="J37" s="466"/>
      <c r="K37" s="466"/>
      <c r="L37" s="162"/>
      <c r="M37" s="162"/>
      <c r="N37" s="467"/>
      <c r="O37" s="468"/>
      <c r="P37" s="469"/>
      <c r="Q37" s="163"/>
    </row>
    <row r="38" spans="2:17" ht="21.75" customHeight="1" x14ac:dyDescent="0.15">
      <c r="B38" s="498" t="s">
        <v>178</v>
      </c>
      <c r="C38" s="514"/>
      <c r="D38" s="478"/>
      <c r="E38" s="504"/>
      <c r="F38" s="504"/>
      <c r="G38" s="504"/>
      <c r="H38" s="504"/>
      <c r="I38" s="504"/>
      <c r="J38" s="504"/>
      <c r="K38" s="504"/>
      <c r="L38" s="174"/>
      <c r="M38" s="174"/>
      <c r="N38" s="482"/>
      <c r="O38" s="483"/>
      <c r="P38" s="484"/>
      <c r="Q38" s="175"/>
    </row>
    <row r="39" spans="2:17" ht="21.75" customHeight="1" x14ac:dyDescent="0.15">
      <c r="B39" s="517"/>
      <c r="C39" s="518"/>
      <c r="D39" s="487"/>
      <c r="E39" s="488"/>
      <c r="F39" s="488"/>
      <c r="G39" s="488"/>
      <c r="H39" s="488"/>
      <c r="I39" s="488"/>
      <c r="J39" s="488"/>
      <c r="K39" s="488"/>
      <c r="L39" s="170"/>
      <c r="M39" s="170"/>
      <c r="N39" s="467"/>
      <c r="O39" s="468"/>
      <c r="P39" s="469"/>
      <c r="Q39" s="171"/>
    </row>
    <row r="40" spans="2:17" ht="37.5" customHeight="1" x14ac:dyDescent="0.15">
      <c r="B40" s="147"/>
      <c r="C40" s="147"/>
      <c r="D40" s="147"/>
      <c r="L40" s="485" t="s">
        <v>177</v>
      </c>
      <c r="M40" s="486"/>
      <c r="N40" s="486"/>
      <c r="O40" s="486"/>
      <c r="P40" s="486"/>
      <c r="Q40" s="486"/>
    </row>
    <row r="41" spans="2:17" x14ac:dyDescent="0.15">
      <c r="B41" s="146" t="s">
        <v>176</v>
      </c>
      <c r="C41" s="145"/>
      <c r="D41" s="144" t="s">
        <v>175</v>
      </c>
      <c r="E41" s="143"/>
      <c r="F41" s="143"/>
      <c r="G41" s="143"/>
      <c r="H41" s="143"/>
      <c r="I41" s="143"/>
      <c r="J41" s="143"/>
      <c r="K41" s="143"/>
      <c r="L41" s="143"/>
      <c r="M41" s="143"/>
      <c r="N41" s="143"/>
      <c r="O41" s="143"/>
      <c r="P41" s="143"/>
      <c r="Q41" s="142"/>
    </row>
    <row r="42" spans="2:17" x14ac:dyDescent="0.15">
      <c r="B42" s="141" t="s">
        <v>174</v>
      </c>
      <c r="C42" s="160"/>
      <c r="D42" s="459"/>
      <c r="E42" s="460"/>
      <c r="F42" s="460"/>
      <c r="G42" s="460"/>
      <c r="H42" s="460"/>
      <c r="I42" s="460"/>
      <c r="J42" s="460"/>
      <c r="K42" s="460"/>
      <c r="L42" s="460"/>
      <c r="M42" s="460"/>
      <c r="N42" s="460"/>
      <c r="O42" s="460"/>
      <c r="P42" s="460"/>
      <c r="Q42" s="461"/>
    </row>
    <row r="43" spans="2:17" x14ac:dyDescent="0.15">
      <c r="B43" s="141" t="s">
        <v>173</v>
      </c>
      <c r="C43" s="160"/>
      <c r="D43" s="459"/>
      <c r="E43" s="460"/>
      <c r="F43" s="460"/>
      <c r="G43" s="460"/>
      <c r="H43" s="460"/>
      <c r="I43" s="460"/>
      <c r="J43" s="460"/>
      <c r="K43" s="460"/>
      <c r="L43" s="460"/>
      <c r="M43" s="460"/>
      <c r="N43" s="460"/>
      <c r="O43" s="460"/>
      <c r="P43" s="460"/>
      <c r="Q43" s="461"/>
    </row>
    <row r="44" spans="2:17" x14ac:dyDescent="0.15">
      <c r="B44" s="140"/>
      <c r="C44" s="139"/>
      <c r="D44" s="462"/>
      <c r="E44" s="463"/>
      <c r="F44" s="463"/>
      <c r="G44" s="463"/>
      <c r="H44" s="463"/>
      <c r="I44" s="463"/>
      <c r="J44" s="463"/>
      <c r="K44" s="463"/>
      <c r="L44" s="463"/>
      <c r="M44" s="463"/>
      <c r="N44" s="463"/>
      <c r="O44" s="463"/>
      <c r="P44" s="463"/>
      <c r="Q44" s="464"/>
    </row>
  </sheetData>
  <mergeCells count="99">
    <mergeCell ref="Q22:Q23"/>
    <mergeCell ref="L18:L19"/>
    <mergeCell ref="M18:M19"/>
    <mergeCell ref="N18:P19"/>
    <mergeCell ref="Q18:Q19"/>
    <mergeCell ref="N20:P20"/>
    <mergeCell ref="L22:L23"/>
    <mergeCell ref="M22:M23"/>
    <mergeCell ref="B28:C31"/>
    <mergeCell ref="D28:K28"/>
    <mergeCell ref="D29:K29"/>
    <mergeCell ref="E23:K23"/>
    <mergeCell ref="D38:K38"/>
    <mergeCell ref="B24:C27"/>
    <mergeCell ref="D24:K24"/>
    <mergeCell ref="D25:K25"/>
    <mergeCell ref="D26:K26"/>
    <mergeCell ref="B18:C23"/>
    <mergeCell ref="D18:K18"/>
    <mergeCell ref="E21:K21"/>
    <mergeCell ref="D34:K34"/>
    <mergeCell ref="D36:K36"/>
    <mergeCell ref="B5:C5"/>
    <mergeCell ref="D5:K5"/>
    <mergeCell ref="N5:P5"/>
    <mergeCell ref="B6:C16"/>
    <mergeCell ref="N38:P38"/>
    <mergeCell ref="B32:C35"/>
    <mergeCell ref="B38:C39"/>
    <mergeCell ref="B36:C37"/>
    <mergeCell ref="N25:P25"/>
    <mergeCell ref="N26:P26"/>
    <mergeCell ref="N34:P34"/>
    <mergeCell ref="D31:K31"/>
    <mergeCell ref="N31:P31"/>
    <mergeCell ref="N29:P29"/>
    <mergeCell ref="D30:K30"/>
    <mergeCell ref="N30:P30"/>
    <mergeCell ref="N36:P36"/>
    <mergeCell ref="D37:K37"/>
    <mergeCell ref="N37:P37"/>
    <mergeCell ref="N21:P21"/>
    <mergeCell ref="D32:K32"/>
    <mergeCell ref="N32:P32"/>
    <mergeCell ref="D33:K33"/>
    <mergeCell ref="N33:P33"/>
    <mergeCell ref="D27:K27"/>
    <mergeCell ref="B17:C17"/>
    <mergeCell ref="D17:K17"/>
    <mergeCell ref="G14:K14"/>
    <mergeCell ref="G16:K16"/>
    <mergeCell ref="G12:K12"/>
    <mergeCell ref="E14:F14"/>
    <mergeCell ref="D13:K13"/>
    <mergeCell ref="Q6:Q7"/>
    <mergeCell ref="N6:P7"/>
    <mergeCell ref="M6:M7"/>
    <mergeCell ref="D3:F3"/>
    <mergeCell ref="D4:F4"/>
    <mergeCell ref="L6:L7"/>
    <mergeCell ref="D6:K6"/>
    <mergeCell ref="G7:K7"/>
    <mergeCell ref="E7:F7"/>
    <mergeCell ref="N10:P10"/>
    <mergeCell ref="E11:F11"/>
    <mergeCell ref="E12:F12"/>
    <mergeCell ref="G8:K8"/>
    <mergeCell ref="G9:K9"/>
    <mergeCell ref="G10:K10"/>
    <mergeCell ref="G11:K11"/>
    <mergeCell ref="N8:P8"/>
    <mergeCell ref="N9:P9"/>
    <mergeCell ref="N12:P12"/>
    <mergeCell ref="E8:F8"/>
    <mergeCell ref="E9:F9"/>
    <mergeCell ref="E10:F10"/>
    <mergeCell ref="D42:Q44"/>
    <mergeCell ref="D35:K35"/>
    <mergeCell ref="N35:P35"/>
    <mergeCell ref="N16:P16"/>
    <mergeCell ref="N17:P17"/>
    <mergeCell ref="E16:F16"/>
    <mergeCell ref="N27:P27"/>
    <mergeCell ref="E19:K19"/>
    <mergeCell ref="D22:K22"/>
    <mergeCell ref="N22:P23"/>
    <mergeCell ref="N24:P24"/>
    <mergeCell ref="L40:Q40"/>
    <mergeCell ref="D39:K39"/>
    <mergeCell ref="N39:P39"/>
    <mergeCell ref="E20:K20"/>
    <mergeCell ref="N28:P28"/>
    <mergeCell ref="Q13:Q14"/>
    <mergeCell ref="N13:P14"/>
    <mergeCell ref="N11:P11"/>
    <mergeCell ref="E15:F15"/>
    <mergeCell ref="G15:K15"/>
    <mergeCell ref="M13:M14"/>
    <mergeCell ref="L13:L14"/>
  </mergeCells>
  <phoneticPr fontId="17"/>
  <dataValidations count="4">
    <dataValidation type="list" allowBlank="1" showInputMessage="1" showErrorMessage="1" error="入力規則を満たしていません。ドロップダウンリストから選択してください。" sqref="L36:M39 L16:M16 L13:M13 L22:M22" xr:uid="{C2C7F25D-0406-440C-9D6D-121CAF230FEB}">
      <formula1>"○,×,ー"</formula1>
    </dataValidation>
    <dataValidation type="list" allowBlank="1" showInputMessage="1" showErrorMessage="1" error="入力規則を満たしていません。ドロップダウンリストから選択してください。" sqref="L8:M12 L24:M35 L6:M6 L20:M21 L17:M18" xr:uid="{D28CBD63-1779-4B02-9E6A-B20A62D66289}">
      <formula1>"○,×"</formula1>
    </dataValidation>
    <dataValidation type="list" allowBlank="1" showInputMessage="1" showErrorMessage="1" error="入力規則を満たしていません。ドロップダウンリストから選択してください。" sqref="C43" xr:uid="{FBF76435-BE61-47D7-A5CB-56CD19951717}">
      <formula1>"有,無"</formula1>
    </dataValidation>
    <dataValidation type="list" allowBlank="1" showInputMessage="1" showErrorMessage="1" error="入力規則を満たしていません。ドロップダウンリストから選択してください。" sqref="C42" xr:uid="{DDBBF6B4-9A6E-471F-8920-B9EBADB0382E}">
      <formula1>"済"</formula1>
    </dataValidation>
  </dataValidations>
  <printOptions horizontalCentered="1"/>
  <pageMargins left="0.31496062992125984" right="0.31496062992125984" top="0.74803149606299213" bottom="0.55118110236220474" header="0.31496062992125984" footer="0.31496062992125984"/>
  <pageSetup paperSize="9" scale="53" orientation="landscape" verticalDpi="0" r:id="rId1"/>
  <headerFooter>
    <oddFooter>&amp;R【405】2024.4.1改訂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【別紙2】支払申請書</vt:lpstr>
      <vt:lpstr>【別紙2-2】自己記入チェックリスト</vt:lpstr>
      <vt:lpstr>【別紙2ｰ3】業務別請求明細書</vt:lpstr>
      <vt:lpstr>【別紙2-4】従事時間管理表（業務日誌）</vt:lpstr>
      <vt:lpstr>【別紙2-5】実施確認表</vt:lpstr>
      <vt:lpstr>'【別紙2-4】従事時間管理表（業務日誌）'!Print_Area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2018-11-19T06:37:50Z</dcterms:created>
  <dcterms:modified xsi:type="dcterms:W3CDTF">2024-05-16T00:17:06Z</dcterms:modified>
</cp:coreProperties>
</file>