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1E4FCBCA-333A-4210-AE89-30AB72CD28A5}" xr6:coauthVersionLast="47" xr6:coauthVersionMax="47" xr10:uidLastSave="{00000000-0000-0000-0000-000000000000}"/>
  <bookViews>
    <workbookView xWindow="-120" yWindow="-120" windowWidth="29040" windowHeight="15720" tabRatio="594" xr2:uid="{00000000-000D-0000-FFFF-FFFF00000000}"/>
  </bookViews>
  <sheets>
    <sheet name="【別紙3】伴走支援費用支払申請書" sheetId="2" r:id="rId1"/>
    <sheet name="【別紙３-1】伴走支援報告書" sheetId="4" r:id="rId2"/>
    <sheet name="【別紙3-1】金融機関報告書(※金融機関交渉時のみ)" sheetId="11" r:id="rId3"/>
    <sheet name="【別紙３-2】自己記入チェックリスト" sheetId="6" r:id="rId4"/>
    <sheet name="【別紙３ｰ3】業務別請求明細書" sheetId="7" r:id="rId5"/>
    <sheet name="【別紙3-4】従事時間管理表（業務日誌) " sheetId="9" r:id="rId6"/>
    <sheet name="【別紙3-5】実施確認表" sheetId="10" r:id="rId7"/>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7" l="1"/>
  <c r="G8" i="7"/>
  <c r="AJ29" i="11" l="1"/>
  <c r="AJ27" i="11"/>
  <c r="N39" i="9"/>
  <c r="K39" i="9"/>
  <c r="Q39" i="9" s="1"/>
  <c r="G27" i="7" l="1"/>
  <c r="G26" i="7"/>
  <c r="G25" i="7"/>
  <c r="G24" i="7"/>
  <c r="E23" i="7"/>
  <c r="G22" i="7"/>
  <c r="G21" i="7"/>
  <c r="E20" i="7"/>
  <c r="G11" i="7"/>
  <c r="G10" i="7"/>
  <c r="E7" i="7"/>
  <c r="G20" i="7" l="1"/>
  <c r="G7" i="7"/>
  <c r="G13" i="7" s="1"/>
  <c r="G23" i="7"/>
  <c r="G15" i="7"/>
  <c r="G14" i="7"/>
  <c r="G29" i="7" l="1"/>
  <c r="G31" i="7" l="1"/>
  <c r="G30" i="7"/>
  <c r="U104" i="4" l="1"/>
  <c r="S104" i="4"/>
  <c r="Q104" i="4"/>
  <c r="O104" i="4"/>
  <c r="M104" i="4"/>
  <c r="K104" i="4"/>
  <c r="I104" i="4"/>
  <c r="G104" i="4"/>
  <c r="E104" i="4"/>
  <c r="U101" i="4"/>
  <c r="S101" i="4"/>
  <c r="Q101" i="4"/>
  <c r="O101" i="4"/>
  <c r="M101" i="4"/>
  <c r="K101" i="4"/>
  <c r="I101" i="4"/>
  <c r="G101" i="4"/>
  <c r="E101" i="4"/>
  <c r="U98" i="4"/>
  <c r="S98" i="4"/>
  <c r="Q98" i="4"/>
  <c r="O98" i="4"/>
  <c r="M98" i="4"/>
  <c r="K98" i="4"/>
  <c r="I98" i="4"/>
  <c r="G98" i="4"/>
  <c r="E98" i="4"/>
  <c r="U114" i="4"/>
  <c r="S114" i="4"/>
  <c r="Q114" i="4"/>
  <c r="O114" i="4"/>
  <c r="M114" i="4"/>
  <c r="K114" i="4"/>
  <c r="I114" i="4"/>
  <c r="G114" i="4"/>
  <c r="E114" i="4"/>
  <c r="U113" i="4"/>
  <c r="S113" i="4"/>
  <c r="Q113" i="4"/>
  <c r="O113" i="4"/>
  <c r="M113" i="4"/>
  <c r="K113" i="4"/>
  <c r="I113" i="4"/>
  <c r="G113" i="4"/>
  <c r="E113" i="4"/>
  <c r="U110" i="4"/>
  <c r="S110" i="4"/>
  <c r="Q110" i="4"/>
  <c r="O110" i="4"/>
  <c r="M110" i="4"/>
  <c r="K110" i="4"/>
  <c r="I110" i="4"/>
  <c r="G110" i="4"/>
  <c r="E110" i="4"/>
  <c r="U109" i="4"/>
  <c r="S109" i="4"/>
  <c r="Q109" i="4"/>
  <c r="O109" i="4"/>
  <c r="M109" i="4"/>
  <c r="K109" i="4"/>
  <c r="I109" i="4"/>
  <c r="G109" i="4"/>
  <c r="E109" i="4"/>
  <c r="U108" i="4"/>
  <c r="S108" i="4"/>
  <c r="Q108" i="4"/>
  <c r="O108" i="4"/>
  <c r="M108" i="4"/>
  <c r="K108" i="4"/>
  <c r="I108" i="4"/>
  <c r="G108" i="4"/>
  <c r="E108" i="4"/>
  <c r="U107" i="4"/>
  <c r="S107" i="4"/>
  <c r="Q107" i="4"/>
  <c r="O107" i="4"/>
  <c r="M107" i="4"/>
  <c r="K107" i="4"/>
  <c r="I107" i="4"/>
  <c r="G107" i="4"/>
  <c r="E107" i="4"/>
  <c r="U105" i="4"/>
  <c r="S105" i="4"/>
  <c r="Q105" i="4"/>
  <c r="O105" i="4"/>
  <c r="M105" i="4"/>
  <c r="K105" i="4"/>
  <c r="I105" i="4"/>
  <c r="G105" i="4"/>
  <c r="E105" i="4"/>
  <c r="U103" i="4"/>
  <c r="S103" i="4"/>
  <c r="Q103" i="4"/>
  <c r="O103" i="4"/>
  <c r="M103" i="4"/>
  <c r="K103" i="4"/>
  <c r="I103" i="4"/>
  <c r="G103" i="4"/>
  <c r="E103" i="4"/>
  <c r="U102" i="4"/>
  <c r="S102" i="4"/>
  <c r="Q102" i="4"/>
  <c r="O102" i="4"/>
  <c r="M102" i="4"/>
  <c r="K102" i="4"/>
  <c r="I102" i="4"/>
  <c r="G102" i="4"/>
  <c r="E102" i="4"/>
  <c r="U100" i="4"/>
  <c r="S100" i="4"/>
  <c r="Q100" i="4"/>
  <c r="O100" i="4"/>
  <c r="M100" i="4"/>
  <c r="K100" i="4"/>
  <c r="I100" i="4"/>
  <c r="G100" i="4"/>
  <c r="E100" i="4"/>
  <c r="U99" i="4"/>
  <c r="S99" i="4"/>
  <c r="Q99" i="4"/>
  <c r="O99" i="4"/>
  <c r="M99" i="4"/>
  <c r="K99" i="4"/>
  <c r="I99" i="4"/>
  <c r="G99" i="4"/>
  <c r="E99" i="4"/>
  <c r="U97" i="4"/>
  <c r="S97" i="4"/>
  <c r="Q97" i="4"/>
  <c r="O97" i="4"/>
  <c r="M97" i="4"/>
  <c r="K97" i="4"/>
  <c r="I97" i="4"/>
  <c r="G97" i="4"/>
  <c r="E97" i="4"/>
  <c r="U78" i="4"/>
  <c r="U96" i="4" s="1"/>
  <c r="S78" i="4"/>
  <c r="S96" i="4" s="1"/>
  <c r="Q78" i="4"/>
  <c r="Q96" i="4" s="1"/>
  <c r="O78" i="4"/>
  <c r="O96" i="4" s="1"/>
  <c r="M78" i="4"/>
  <c r="M96" i="4" s="1"/>
  <c r="K78" i="4"/>
  <c r="K96" i="4" s="1"/>
  <c r="I78" i="4"/>
  <c r="I96" i="4" s="1"/>
  <c r="G78" i="4"/>
  <c r="G96" i="4" s="1"/>
  <c r="E78" i="4"/>
  <c r="E96" i="4" s="1"/>
  <c r="U77" i="4"/>
  <c r="U95" i="4" s="1"/>
  <c r="S77" i="4"/>
  <c r="S95" i="4" s="1"/>
  <c r="Q77" i="4"/>
  <c r="Q95" i="4" s="1"/>
  <c r="O77" i="4"/>
  <c r="O95" i="4" s="1"/>
  <c r="M77" i="4"/>
  <c r="M95" i="4" s="1"/>
  <c r="K77" i="4"/>
  <c r="K95" i="4" s="1"/>
  <c r="I77" i="4"/>
  <c r="I95" i="4" s="1"/>
  <c r="G77" i="4"/>
  <c r="G95" i="4" s="1"/>
  <c r="E77" i="4"/>
  <c r="E95" i="4" s="1"/>
  <c r="U90" i="4"/>
  <c r="S90" i="4"/>
  <c r="Q90" i="4"/>
  <c r="O90" i="4"/>
  <c r="M90" i="4"/>
  <c r="K90" i="4"/>
  <c r="I90" i="4"/>
  <c r="G90" i="4"/>
  <c r="E90" i="4"/>
  <c r="U85" i="4"/>
  <c r="S85" i="4"/>
  <c r="Q85" i="4"/>
  <c r="O85" i="4"/>
  <c r="M85" i="4"/>
  <c r="K85" i="4"/>
  <c r="I85" i="4"/>
  <c r="G85" i="4"/>
  <c r="E85" i="4"/>
  <c r="I91" i="4" l="1"/>
  <c r="E91" i="4"/>
  <c r="U91" i="4"/>
  <c r="O91" i="4"/>
  <c r="K91" i="4"/>
  <c r="G91" i="4"/>
  <c r="M91" i="4"/>
  <c r="S91" i="4"/>
  <c r="Q91" i="4"/>
  <c r="U72" i="4" l="1"/>
  <c r="U111" i="4" s="1"/>
  <c r="S72" i="4"/>
  <c r="S111" i="4" s="1"/>
  <c r="Q72" i="4"/>
  <c r="Q111" i="4" s="1"/>
  <c r="O72" i="4"/>
  <c r="O111" i="4" s="1"/>
  <c r="M72" i="4"/>
  <c r="M111" i="4" s="1"/>
  <c r="K72" i="4"/>
  <c r="I72" i="4"/>
  <c r="G72" i="4"/>
  <c r="G111" i="4" s="1"/>
  <c r="E72" i="4"/>
  <c r="U67" i="4"/>
  <c r="U106" i="4" s="1"/>
  <c r="S67" i="4"/>
  <c r="S106" i="4" s="1"/>
  <c r="Q67" i="4"/>
  <c r="Q106" i="4" s="1"/>
  <c r="O67" i="4"/>
  <c r="O106" i="4" s="1"/>
  <c r="M67" i="4"/>
  <c r="M106" i="4" s="1"/>
  <c r="K67" i="4"/>
  <c r="K106" i="4" s="1"/>
  <c r="I67" i="4"/>
  <c r="I106" i="4" s="1"/>
  <c r="G67" i="4"/>
  <c r="G106" i="4" s="1"/>
  <c r="E67" i="4"/>
  <c r="E106" i="4" s="1"/>
  <c r="E73" i="4" l="1"/>
  <c r="E112" i="4" s="1"/>
  <c r="E111" i="4"/>
  <c r="K73" i="4"/>
  <c r="K112" i="4" s="1"/>
  <c r="K111" i="4"/>
  <c r="I73" i="4"/>
  <c r="I112" i="4" s="1"/>
  <c r="I111" i="4"/>
  <c r="G73" i="4"/>
  <c r="G112" i="4" s="1"/>
  <c r="M73" i="4"/>
  <c r="M112" i="4" s="1"/>
  <c r="O73" i="4"/>
  <c r="O112" i="4" s="1"/>
  <c r="Q73" i="4"/>
  <c r="Q112" i="4" s="1"/>
  <c r="S73" i="4"/>
  <c r="S112" i="4" s="1"/>
  <c r="U73" i="4"/>
  <c r="U112" i="4" s="1"/>
</calcChain>
</file>

<file path=xl/sharedStrings.xml><?xml version="1.0" encoding="utf-8"?>
<sst xmlns="http://schemas.openxmlformats.org/spreadsheetml/2006/main" count="518" uniqueCount="334">
  <si>
    <t>１．申請者（中小企業・小規模事業者）</t>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</si>
  <si>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</si>
  <si>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</si>
  <si>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</si>
  <si>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</si>
  <si>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t>住所</t>
    <rPh sb="0" eb="2">
      <t>ジュウショ</t>
    </rPh>
    <phoneticPr fontId="4"/>
  </si>
  <si>
    <t>電話番号</t>
    <rPh sb="0" eb="2">
      <t>デンワ</t>
    </rPh>
    <rPh sb="2" eb="4">
      <t>バンゴウ</t>
    </rPh>
    <phoneticPr fontId="4"/>
  </si>
  <si>
    <t>金融機関</t>
    <rPh sb="0" eb="2">
      <t>キンユウ</t>
    </rPh>
    <rPh sb="2" eb="4">
      <t>キカン</t>
    </rPh>
    <phoneticPr fontId="4"/>
  </si>
  <si>
    <t>支店</t>
    <rPh sb="0" eb="2">
      <t>シテン</t>
    </rPh>
    <phoneticPr fontId="4"/>
  </si>
  <si>
    <t>口座番号</t>
    <rPh sb="0" eb="2">
      <t>コウザ</t>
    </rPh>
    <rPh sb="2" eb="4">
      <t>バンゴウ</t>
    </rPh>
    <phoneticPr fontId="4"/>
  </si>
  <si>
    <t>業種・支店等</t>
    <rPh sb="0" eb="2">
      <t>ギョウシュ</t>
    </rPh>
    <rPh sb="3" eb="5">
      <t>シテン</t>
    </rPh>
    <rPh sb="5" eb="6">
      <t>トウ</t>
    </rPh>
    <phoneticPr fontId="4"/>
  </si>
  <si>
    <t>実施日</t>
    <rPh sb="0" eb="2">
      <t>ジッシ</t>
    </rPh>
    <rPh sb="2" eb="3">
      <t>ビ</t>
    </rPh>
    <phoneticPr fontId="4"/>
  </si>
  <si>
    <t>実施先</t>
    <rPh sb="0" eb="2">
      <t>ジッシ</t>
    </rPh>
    <rPh sb="2" eb="3">
      <t>サキ</t>
    </rPh>
    <phoneticPr fontId="4"/>
  </si>
  <si>
    <t>合計</t>
    <rPh sb="0" eb="2">
      <t>ゴウケイ</t>
    </rPh>
    <phoneticPr fontId="4"/>
  </si>
  <si>
    <t>事務管理Ｎｏ</t>
    <rPh sb="0" eb="2">
      <t>ジム</t>
    </rPh>
    <rPh sb="2" eb="4">
      <t>カンリ</t>
    </rPh>
    <phoneticPr fontId="4"/>
  </si>
  <si>
    <t>県番号</t>
    <rPh sb="0" eb="1">
      <t>ケン</t>
    </rPh>
    <rPh sb="1" eb="3">
      <t>バンゴウ</t>
    </rPh>
    <phoneticPr fontId="4"/>
  </si>
  <si>
    <t>年度番号</t>
    <rPh sb="0" eb="2">
      <t>ネンド</t>
    </rPh>
    <rPh sb="2" eb="4">
      <t>バンゴウ</t>
    </rPh>
    <phoneticPr fontId="4"/>
  </si>
  <si>
    <t>案件Ｎｏ</t>
    <rPh sb="0" eb="2">
      <t>アンケン</t>
    </rPh>
    <phoneticPr fontId="4"/>
  </si>
  <si>
    <t>備考Ｎｏ</t>
    <rPh sb="0" eb="2">
      <t>ビコウ</t>
    </rPh>
    <phoneticPr fontId="4"/>
  </si>
  <si>
    <t>対象案件</t>
    <rPh sb="0" eb="2">
      <t>タイショウ</t>
    </rPh>
    <rPh sb="2" eb="4">
      <t>アンケン</t>
    </rPh>
    <phoneticPr fontId="4"/>
  </si>
  <si>
    <t>意見</t>
    <rPh sb="0" eb="2">
      <t>イケン</t>
    </rPh>
    <phoneticPr fontId="4"/>
  </si>
  <si>
    <t>意見記載欄</t>
    <rPh sb="0" eb="2">
      <t>イケン</t>
    </rPh>
    <rPh sb="2" eb="4">
      <t>キサイ</t>
    </rPh>
    <rPh sb="4" eb="5">
      <t>ラン</t>
    </rPh>
    <phoneticPr fontId="4"/>
  </si>
  <si>
    <t>日付</t>
    <rPh sb="0" eb="2">
      <t>ヒヅケ</t>
    </rPh>
    <phoneticPr fontId="4"/>
  </si>
  <si>
    <t>全て</t>
    <rPh sb="0" eb="1">
      <t>スベ</t>
    </rPh>
    <phoneticPr fontId="4"/>
  </si>
  <si>
    <t>（なし／あり）</t>
    <phoneticPr fontId="4"/>
  </si>
  <si>
    <t>【事務局処理欄】</t>
    <rPh sb="1" eb="4">
      <t>ジムキョク</t>
    </rPh>
    <rPh sb="4" eb="6">
      <t>ショリ</t>
    </rPh>
    <rPh sb="6" eb="7">
      <t>ラン</t>
    </rPh>
    <phoneticPr fontId="4"/>
  </si>
  <si>
    <t>中小機構送付</t>
    <rPh sb="0" eb="2">
      <t>チュウショウ</t>
    </rPh>
    <rPh sb="2" eb="4">
      <t>キコウ</t>
    </rPh>
    <rPh sb="4" eb="6">
      <t>ソウフ</t>
    </rPh>
    <phoneticPr fontId="4"/>
  </si>
  <si>
    <t>備考</t>
    <rPh sb="0" eb="2">
      <t>ビコウ</t>
    </rPh>
    <phoneticPr fontId="4"/>
  </si>
  <si>
    <t>送付日</t>
    <rPh sb="0" eb="2">
      <t>ソウフ</t>
    </rPh>
    <rPh sb="2" eb="3">
      <t>ビ</t>
    </rPh>
    <phoneticPr fontId="4"/>
  </si>
  <si>
    <t>源泉徴収</t>
    <rPh sb="0" eb="2">
      <t>ゲンセン</t>
    </rPh>
    <rPh sb="2" eb="4">
      <t>チョウシュウ</t>
    </rPh>
    <phoneticPr fontId="4"/>
  </si>
  <si>
    <t xml:space="preserve">
（必要　不要）
（必要　不要）
（必要　不要）
（必要　不要）</t>
    <rPh sb="2" eb="4">
      <t>ヒツヨウ</t>
    </rPh>
    <rPh sb="5" eb="7">
      <t>フヨウ</t>
    </rPh>
    <phoneticPr fontId="4"/>
  </si>
  <si>
    <t>【中小機構処理欄】</t>
    <rPh sb="1" eb="3">
      <t>チュウショウ</t>
    </rPh>
    <rPh sb="3" eb="5">
      <t>キコウ</t>
    </rPh>
    <rPh sb="5" eb="7">
      <t>ショリ</t>
    </rPh>
    <rPh sb="7" eb="8">
      <t>ラン</t>
    </rPh>
    <phoneticPr fontId="4"/>
  </si>
  <si>
    <t>　　　　　　　受付日</t>
    <rPh sb="7" eb="10">
      <t>ウケツケビ</t>
    </rPh>
    <phoneticPr fontId="4"/>
  </si>
  <si>
    <t>全国本部
ＰＭ意見</t>
    <rPh sb="0" eb="2">
      <t>ゼンコク</t>
    </rPh>
    <rPh sb="2" eb="4">
      <t>ホンブ</t>
    </rPh>
    <rPh sb="7" eb="9">
      <t>イケン</t>
    </rPh>
    <phoneticPr fontId="4"/>
  </si>
  <si>
    <t>全国本部
ＰＭ意見</t>
    <rPh sb="0" eb="2">
      <t>ゼンコク</t>
    </rPh>
    <rPh sb="2" eb="4">
      <t>ホンブ</t>
    </rPh>
    <rPh sb="7" eb="9">
      <t>イケン</t>
    </rPh>
    <rPh sb="8" eb="9">
      <t>ケツイ</t>
    </rPh>
    <phoneticPr fontId="4"/>
  </si>
  <si>
    <t>事業再生Ｇ</t>
    <rPh sb="0" eb="2">
      <t>ジギョウ</t>
    </rPh>
    <rPh sb="2" eb="4">
      <t>サイセイ</t>
    </rPh>
    <phoneticPr fontId="4"/>
  </si>
  <si>
    <t>事務局</t>
    <rPh sb="0" eb="3">
      <t>ジムキョク</t>
    </rPh>
    <phoneticPr fontId="4"/>
  </si>
  <si>
    <t>最終処理日</t>
    <rPh sb="0" eb="2">
      <t>サイシュウ</t>
    </rPh>
    <rPh sb="2" eb="4">
      <t>ショリ</t>
    </rPh>
    <rPh sb="4" eb="5">
      <t>ビ</t>
    </rPh>
    <phoneticPr fontId="4"/>
  </si>
  <si>
    <t>実施者</t>
    <rPh sb="0" eb="2">
      <t>ジッシ</t>
    </rPh>
    <rPh sb="2" eb="3">
      <t>シャ</t>
    </rPh>
    <phoneticPr fontId="4"/>
  </si>
  <si>
    <t>７．その他</t>
    <rPh sb="4" eb="5">
      <t>タ</t>
    </rPh>
    <phoneticPr fontId="4"/>
  </si>
  <si>
    <t>６．情報の取り扱い</t>
    <rPh sb="2" eb="4">
      <t>ジョウホウ</t>
    </rPh>
    <rPh sb="5" eb="6">
      <t>ト</t>
    </rPh>
    <rPh sb="7" eb="8">
      <t>アツカ</t>
    </rPh>
    <phoneticPr fontId="4"/>
  </si>
  <si>
    <t>金額(円）</t>
    <rPh sb="0" eb="2">
      <t>キンガク</t>
    </rPh>
    <rPh sb="3" eb="4">
      <t>エン</t>
    </rPh>
    <phoneticPr fontId="4"/>
  </si>
  <si>
    <t>受付日</t>
    <rPh sb="0" eb="3">
      <t>ウケツケビ</t>
    </rPh>
    <phoneticPr fontId="4"/>
  </si>
  <si>
    <t>担当者</t>
    <rPh sb="0" eb="2">
      <t>タントウ</t>
    </rPh>
    <rPh sb="2" eb="3">
      <t>シャ</t>
    </rPh>
    <phoneticPr fontId="4"/>
  </si>
  <si>
    <t>担当部署</t>
    <rPh sb="0" eb="2">
      <t>タントウ</t>
    </rPh>
    <rPh sb="2" eb="4">
      <t>ブショ</t>
    </rPh>
    <phoneticPr fontId="4"/>
  </si>
  <si>
    <t>金融機関名</t>
    <rPh sb="0" eb="2">
      <t>キンユウ</t>
    </rPh>
    <rPh sb="2" eb="4">
      <t>キカン</t>
    </rPh>
    <rPh sb="4" eb="5">
      <t>メイ</t>
    </rPh>
    <phoneticPr fontId="4"/>
  </si>
  <si>
    <t>費用（作業等）内容</t>
    <rPh sb="0" eb="2">
      <t>ヒヨウ</t>
    </rPh>
    <rPh sb="3" eb="5">
      <t>サギョウ</t>
    </rPh>
    <rPh sb="5" eb="6">
      <t>トウ</t>
    </rPh>
    <rPh sb="7" eb="9">
      <t>ナイヨウ</t>
    </rPh>
    <phoneticPr fontId="4"/>
  </si>
  <si>
    <t>銀行・信用金庫・信用組合・郵便局</t>
    <phoneticPr fontId="4"/>
  </si>
  <si>
    <t>支店名</t>
    <phoneticPr fontId="4"/>
  </si>
  <si>
    <t>口座名義</t>
    <phoneticPr fontId="4"/>
  </si>
  <si>
    <t>銀行・信用金庫・信用組合・郵便局</t>
    <phoneticPr fontId="4"/>
  </si>
  <si>
    <t>支店名</t>
    <phoneticPr fontId="4"/>
  </si>
  <si>
    <t>口座名義</t>
    <phoneticPr fontId="4"/>
  </si>
  <si>
    <t>No.</t>
    <phoneticPr fontId="4"/>
  </si>
  <si>
    <t>（なし／あり）</t>
    <phoneticPr fontId="4"/>
  </si>
  <si>
    <t>（なし／あり）</t>
    <phoneticPr fontId="4"/>
  </si>
  <si>
    <t>報告方法</t>
    <rPh sb="0" eb="2">
      <t>ホウコク</t>
    </rPh>
    <rPh sb="2" eb="4">
      <t>ホウホウ</t>
    </rPh>
    <phoneticPr fontId="4"/>
  </si>
  <si>
    <t>令和　　年　　月　　日</t>
    <rPh sb="0" eb="2">
      <t>レイワ</t>
    </rPh>
    <rPh sb="4" eb="5">
      <t>ネン</t>
    </rPh>
    <rPh sb="7" eb="8">
      <t>ガツ</t>
    </rPh>
    <rPh sb="10" eb="11">
      <t>ニチ</t>
    </rPh>
    <phoneticPr fontId="4"/>
  </si>
  <si>
    <t>　 年　 月　 日 　～　 　 年　 月　 日</t>
    <phoneticPr fontId="5"/>
  </si>
  <si>
    <t>〒</t>
    <phoneticPr fontId="5"/>
  </si>
  <si>
    <t>伴走支援費用支払申請書</t>
    <rPh sb="0" eb="4">
      <t>バンソウシエン</t>
    </rPh>
    <rPh sb="4" eb="6">
      <t>ヒヨウ</t>
    </rPh>
    <rPh sb="6" eb="8">
      <t>シハライ</t>
    </rPh>
    <rPh sb="8" eb="11">
      <t>シンセイショ</t>
    </rPh>
    <phoneticPr fontId="4"/>
  </si>
  <si>
    <t>２．代表認定経営革新等支援機関</t>
    <rPh sb="2" eb="4">
      <t>ダイヒョウ</t>
    </rPh>
    <rPh sb="11" eb="13">
      <t>シエン</t>
    </rPh>
    <rPh sb="13" eb="15">
      <t>キカン</t>
    </rPh>
    <phoneticPr fontId="4"/>
  </si>
  <si>
    <t>認定経営革新等支援機関ID</t>
  </si>
  <si>
    <t>３．その他認定経営革新等支援機関</t>
    <rPh sb="4" eb="5">
      <t>タ</t>
    </rPh>
    <rPh sb="12" eb="14">
      <t>シエン</t>
    </rPh>
    <rPh sb="14" eb="16">
      <t>キカン</t>
    </rPh>
    <phoneticPr fontId="4"/>
  </si>
  <si>
    <t>　支払を対象となる認定経営革新等支援機関に対して源泉徴収が必要かどうか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4" eb="6">
      <t>タイショウ</t>
    </rPh>
    <rPh sb="16" eb="18">
      <t>シエン</t>
    </rPh>
    <rPh sb="18" eb="20">
      <t>キカン</t>
    </rPh>
    <rPh sb="21" eb="22">
      <t>タイ</t>
    </rPh>
    <rPh sb="24" eb="26">
      <t>ゲンセン</t>
    </rPh>
    <rPh sb="26" eb="28">
      <t>チョウシュウ</t>
    </rPh>
    <rPh sb="29" eb="31">
      <t>ヒツヨウ</t>
    </rPh>
    <rPh sb="45" eb="47">
      <t>シエン</t>
    </rPh>
    <rPh sb="47" eb="49">
      <t>キカン</t>
    </rPh>
    <phoneticPr fontId="4"/>
  </si>
  <si>
    <t>認定経営革新等
支援機関名</t>
    <rPh sb="8" eb="10">
      <t>シエン</t>
    </rPh>
    <rPh sb="10" eb="12">
      <t>キカン</t>
    </rPh>
    <rPh sb="12" eb="13">
      <t>メイ</t>
    </rPh>
    <phoneticPr fontId="4"/>
  </si>
  <si>
    <t>５．伴走支援に要した費用（従事時間管理表、請求書、振込受付書・払込取扱票等を添付）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3">
      <t>ハライコミ</t>
    </rPh>
    <rPh sb="33" eb="35">
      <t>トリアツカイ</t>
    </rPh>
    <rPh sb="35" eb="36">
      <t>ヒョウ</t>
    </rPh>
    <rPh sb="36" eb="37">
      <t>トウ</t>
    </rPh>
    <rPh sb="38" eb="40">
      <t>テンプ</t>
    </rPh>
    <phoneticPr fontId="4"/>
  </si>
  <si>
    <t>【中小企業活性化協議会処理欄】</t>
    <rPh sb="1" eb="3">
      <t>チュウショウ</t>
    </rPh>
    <rPh sb="3" eb="5">
      <t>キギョウ</t>
    </rPh>
    <rPh sb="5" eb="7">
      <t>カッセイ</t>
    </rPh>
    <rPh sb="7" eb="8">
      <t>カ</t>
    </rPh>
    <rPh sb="8" eb="11">
      <t>キョウギカイ</t>
    </rPh>
    <rPh sb="11" eb="13">
      <t>ショリ</t>
    </rPh>
    <rPh sb="13" eb="14">
      <t>ラン</t>
    </rPh>
    <phoneticPr fontId="4"/>
  </si>
  <si>
    <t>統括責任者補佐</t>
    <rPh sb="0" eb="7">
      <t>トウカツセキニンシャホサ</t>
    </rPh>
    <phoneticPr fontId="4"/>
  </si>
  <si>
    <t>必要に応じて</t>
    <rPh sb="0" eb="2">
      <t>ヒツヨウ</t>
    </rPh>
    <rPh sb="3" eb="4">
      <t>オウ</t>
    </rPh>
    <phoneticPr fontId="4"/>
  </si>
  <si>
    <t>【中小企業活性化協議会処理欄】</t>
    <rPh sb="1" eb="11">
      <t>チュウショウキギョウカッセイカキョウギカイ</t>
    </rPh>
    <rPh sb="11" eb="13">
      <t>ショリ</t>
    </rPh>
    <rPh sb="13" eb="14">
      <t>ラン</t>
    </rPh>
    <phoneticPr fontId="4"/>
  </si>
  <si>
    <t>統括責任者</t>
    <phoneticPr fontId="4"/>
  </si>
  <si>
    <t>４．認定経営革新等支援機関が行った伴走支援報告について</t>
    <rPh sb="9" eb="11">
      <t>シエン</t>
    </rPh>
    <rPh sb="11" eb="13">
      <t>キカン</t>
    </rPh>
    <rPh sb="14" eb="15">
      <t>オコナ</t>
    </rPh>
    <rPh sb="21" eb="23">
      <t>ホウコク</t>
    </rPh>
    <phoneticPr fontId="4"/>
  </si>
  <si>
    <r>
      <t>（伴走支援報告書を添付</t>
    </r>
    <r>
      <rPr>
        <sz val="11"/>
        <rFont val="ＭＳ Ｐゴシック"/>
        <family val="3"/>
        <charset val="128"/>
      </rPr>
      <t>。経営者保証解除に向けた金融機関交渉を実施した場合は、実施先を記載した上で金融機関交渉報告書を添付）</t>
    </r>
    <rPh sb="34" eb="36">
      <t>イカ</t>
    </rPh>
    <rPh sb="38" eb="40">
      <t>ジッシ</t>
    </rPh>
    <rPh sb="39" eb="41">
      <t>キサイ</t>
    </rPh>
    <rPh sb="43" eb="44">
      <t>ウエ</t>
    </rPh>
    <phoneticPr fontId="5"/>
  </si>
  <si>
    <r>
      <t>※ 支払額（補助額）は伴走支援費用合計額の３分の２となります。</t>
    </r>
    <r>
      <rPr>
        <sz val="11"/>
        <rFont val="ＭＳ Ｐゴシック"/>
        <family val="3"/>
        <charset val="128"/>
      </rPr>
      <t>また、補助額の上限は100万円となります。</t>
    </r>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4" eb="45">
      <t>マン</t>
    </rPh>
    <rPh sb="45" eb="46">
      <t>エン</t>
    </rPh>
    <phoneticPr fontId="4"/>
  </si>
  <si>
    <r>
      <t xml:space="preserve">申請者及び認定経営革新等支援機関は、本事業に関する申請者の情報が中小企業活性化全国本部、経済産業省に開示され、申請者の個社名の特定に繋がらない形式で、利用実績がホームページ等で公表されること。
</t>
    </r>
    <r>
      <rPr>
        <sz val="11"/>
        <rFont val="ＭＳ Ｐゴシック"/>
        <family val="3"/>
        <charset val="128"/>
      </rPr>
      <t>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
    <phoneticPr fontId="5"/>
  </si>
  <si>
    <t>別紙３</t>
    <phoneticPr fontId="5"/>
  </si>
  <si>
    <t>当座・普通・その他（　　　　） 口座番号</t>
    <rPh sb="0" eb="2">
      <t>トウザ</t>
    </rPh>
    <rPh sb="3" eb="5">
      <t>フツウ</t>
    </rPh>
    <rPh sb="8" eb="9">
      <t>タ</t>
    </rPh>
    <rPh sb="16" eb="18">
      <t>コウザ</t>
    </rPh>
    <rPh sb="18" eb="20">
      <t>バンゴウ</t>
    </rPh>
    <phoneticPr fontId="4"/>
  </si>
  <si>
    <t>事業者名：</t>
    <rPh sb="0" eb="4">
      <t>ジギョウシャメイ</t>
    </rPh>
    <phoneticPr fontId="4"/>
  </si>
  <si>
    <t>支援対象期：</t>
    <rPh sb="0" eb="2">
      <t>シエン</t>
    </rPh>
    <rPh sb="2" eb="4">
      <t>タイショウ</t>
    </rPh>
    <rPh sb="4" eb="5">
      <t>キ</t>
    </rPh>
    <phoneticPr fontId="22"/>
  </si>
  <si>
    <t>　　年　　月期</t>
    <rPh sb="2" eb="3">
      <t>ネン</t>
    </rPh>
    <rPh sb="5" eb="6">
      <t>ガツ</t>
    </rPh>
    <rPh sb="6" eb="7">
      <t>キ</t>
    </rPh>
    <phoneticPr fontId="22"/>
  </si>
  <si>
    <t>実施担当者：</t>
    <rPh sb="0" eb="2">
      <t>ジッシ</t>
    </rPh>
    <rPh sb="2" eb="5">
      <t>タントウシャ</t>
    </rPh>
    <phoneticPr fontId="22"/>
  </si>
  <si>
    <t>連絡先：</t>
    <rPh sb="0" eb="3">
      <t>レンラクサキ</t>
    </rPh>
    <phoneticPr fontId="22"/>
  </si>
  <si>
    <t>１．経営改善計画での具体的施策（アクションプラン）</t>
    <rPh sb="2" eb="4">
      <t>ケイエイ</t>
    </rPh>
    <rPh sb="4" eb="6">
      <t>カイゼン</t>
    </rPh>
    <rPh sb="6" eb="8">
      <t>ケイカク</t>
    </rPh>
    <rPh sb="10" eb="13">
      <t>グタイテキ</t>
    </rPh>
    <rPh sb="13" eb="14">
      <t>セ</t>
    </rPh>
    <rPh sb="14" eb="15">
      <t>サク</t>
    </rPh>
    <phoneticPr fontId="4"/>
  </si>
  <si>
    <t>単位：千円</t>
  </si>
  <si>
    <t>事業者の課題</t>
    <rPh sb="0" eb="3">
      <t>ジギョウシャ</t>
    </rPh>
    <rPh sb="4" eb="6">
      <t>カダイ</t>
    </rPh>
    <phoneticPr fontId="4"/>
  </si>
  <si>
    <t>実施時期</t>
    <rPh sb="0" eb="2">
      <t>ジッシ</t>
    </rPh>
    <rPh sb="2" eb="4">
      <t>ジキ</t>
    </rPh>
    <phoneticPr fontId="4"/>
  </si>
  <si>
    <t>経営改善計画の具体的施策の内容</t>
    <rPh sb="0" eb="2">
      <t>ケイエイ</t>
    </rPh>
    <rPh sb="2" eb="4">
      <t>カイゼン</t>
    </rPh>
    <rPh sb="4" eb="6">
      <t>ケイカク</t>
    </rPh>
    <rPh sb="7" eb="10">
      <t>グタイテキ</t>
    </rPh>
    <rPh sb="10" eb="12">
      <t>シサク</t>
    </rPh>
    <rPh sb="13" eb="15">
      <t>ナイヨウ</t>
    </rPh>
    <phoneticPr fontId="4"/>
  </si>
  <si>
    <t>数値計画・目標等</t>
    <rPh sb="0" eb="2">
      <t>スウチ</t>
    </rPh>
    <rPh sb="2" eb="4">
      <t>ケイカク</t>
    </rPh>
    <rPh sb="5" eb="7">
      <t>モクヒョウ</t>
    </rPh>
    <rPh sb="7" eb="8">
      <t>ナド</t>
    </rPh>
    <phoneticPr fontId="22"/>
  </si>
  <si>
    <t>計画0年目</t>
    <rPh sb="0" eb="2">
      <t>ケイカク</t>
    </rPh>
    <rPh sb="3" eb="5">
      <t>ネンメ</t>
    </rPh>
    <phoneticPr fontId="4"/>
  </si>
  <si>
    <t>計画1年目</t>
    <rPh sb="0" eb="2">
      <t>ケイカク</t>
    </rPh>
    <rPh sb="3" eb="5">
      <t>ネンメ</t>
    </rPh>
    <phoneticPr fontId="4"/>
  </si>
  <si>
    <t>計画2年目</t>
    <rPh sb="0" eb="2">
      <t>ケイカク</t>
    </rPh>
    <rPh sb="3" eb="5">
      <t>ネンメ</t>
    </rPh>
    <phoneticPr fontId="4"/>
  </si>
  <si>
    <t>計画3年目</t>
    <rPh sb="0" eb="2">
      <t>ケイカク</t>
    </rPh>
    <rPh sb="3" eb="5">
      <t>ネンメ</t>
    </rPh>
    <phoneticPr fontId="4"/>
  </si>
  <si>
    <t>　　年　　月期</t>
    <rPh sb="2" eb="3">
      <t>ネン</t>
    </rPh>
    <rPh sb="5" eb="6">
      <t>ガツ</t>
    </rPh>
    <rPh sb="6" eb="7">
      <t>キ</t>
    </rPh>
    <phoneticPr fontId="4"/>
  </si>
  <si>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4"/>
  </si>
  <si>
    <t>事業者（申請者）
意見等記載欄</t>
    <rPh sb="0" eb="3">
      <t>ジギョウシャ</t>
    </rPh>
    <rPh sb="4" eb="7">
      <t>シンセイシャ</t>
    </rPh>
    <rPh sb="9" eb="11">
      <t>イケン</t>
    </rPh>
    <rPh sb="11" eb="12">
      <t>ナド</t>
    </rPh>
    <rPh sb="12" eb="14">
      <t>キサイ</t>
    </rPh>
    <rPh sb="14" eb="15">
      <t>ラン</t>
    </rPh>
    <phoneticPr fontId="4"/>
  </si>
  <si>
    <r>
      <t xml:space="preserve">計画の進捗状況
</t>
    </r>
    <r>
      <rPr>
        <sz val="10"/>
        <rFont val="ＭＳ Ｐ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4"/>
  </si>
  <si>
    <t>認定経営革新等
支援機関
意見等記載欄</t>
    <rPh sb="13" eb="15">
      <t>イケン</t>
    </rPh>
    <rPh sb="15" eb="16">
      <t>ナド</t>
    </rPh>
    <rPh sb="16" eb="18">
      <t>キサイ</t>
    </rPh>
    <rPh sb="18" eb="19">
      <t>ラン</t>
    </rPh>
    <phoneticPr fontId="4"/>
  </si>
  <si>
    <t>アクションプランの
進捗状況</t>
    <rPh sb="10" eb="12">
      <t>シンチョク</t>
    </rPh>
    <rPh sb="12" eb="14">
      <t>ジョウキョウ</t>
    </rPh>
    <phoneticPr fontId="4"/>
  </si>
  <si>
    <t>計画推進に向けた指導内容</t>
    <rPh sb="0" eb="2">
      <t>ケイカク</t>
    </rPh>
    <rPh sb="2" eb="4">
      <t>スイシン</t>
    </rPh>
    <rPh sb="5" eb="6">
      <t>ム</t>
    </rPh>
    <rPh sb="8" eb="10">
      <t>シドウ</t>
    </rPh>
    <rPh sb="10" eb="12">
      <t>ナイヨウ</t>
    </rPh>
    <phoneticPr fontId="4"/>
  </si>
  <si>
    <t>今後の課題と考慮事項</t>
    <rPh sb="0" eb="2">
      <t>コンゴ</t>
    </rPh>
    <rPh sb="3" eb="5">
      <t>カダイ</t>
    </rPh>
    <rPh sb="6" eb="8">
      <t>コウリョ</t>
    </rPh>
    <rPh sb="8" eb="10">
      <t>ジコウ</t>
    </rPh>
    <phoneticPr fontId="4"/>
  </si>
  <si>
    <t>その他</t>
    <rPh sb="2" eb="3">
      <t>タ</t>
    </rPh>
    <phoneticPr fontId="4"/>
  </si>
  <si>
    <t>　※経営改善計画に変更がない場合は当初計画の添付で可</t>
    <rPh sb="2" eb="4">
      <t>ケイエイ</t>
    </rPh>
    <rPh sb="4" eb="6">
      <t>カイゼン</t>
    </rPh>
    <rPh sb="6" eb="8">
      <t>ケイカク</t>
    </rPh>
    <rPh sb="9" eb="11">
      <t>ヘンコウ</t>
    </rPh>
    <rPh sb="14" eb="16">
      <t>バアイ</t>
    </rPh>
    <rPh sb="17" eb="19">
      <t>トウショ</t>
    </rPh>
    <rPh sb="19" eb="21">
      <t>ケイカク</t>
    </rPh>
    <rPh sb="22" eb="24">
      <t>テンプ</t>
    </rPh>
    <rPh sb="25" eb="26">
      <t>カ</t>
    </rPh>
    <phoneticPr fontId="4"/>
  </si>
  <si>
    <t>実施予定日：</t>
    <rPh sb="0" eb="2">
      <t>ジッシ</t>
    </rPh>
    <rPh sb="2" eb="5">
      <t>ヨテイビ</t>
    </rPh>
    <phoneticPr fontId="17"/>
  </si>
  <si>
    <t>　　年　　月　　日</t>
    <rPh sb="2" eb="3">
      <t>ネン</t>
    </rPh>
    <rPh sb="5" eb="6">
      <t>ガツ</t>
    </rPh>
    <rPh sb="8" eb="9">
      <t>ヒ</t>
    </rPh>
    <phoneticPr fontId="17"/>
  </si>
  <si>
    <t>伴走支援実施日：</t>
    <rPh sb="0" eb="4">
      <t>バンソウシエン</t>
    </rPh>
    <rPh sb="4" eb="7">
      <t>ジッシビ</t>
    </rPh>
    <phoneticPr fontId="17"/>
  </si>
  <si>
    <t>経営改善計画に記載した具体的施策の実施状況等について記載</t>
    <rPh sb="0" eb="2">
      <t>ケイエイ</t>
    </rPh>
    <rPh sb="2" eb="4">
      <t>カイゼン</t>
    </rPh>
    <rPh sb="4" eb="6">
      <t>ケイカク</t>
    </rPh>
    <rPh sb="7" eb="9">
      <t>キサイ</t>
    </rPh>
    <rPh sb="11" eb="14">
      <t>グタイテキ</t>
    </rPh>
    <rPh sb="14" eb="15">
      <t>セ</t>
    </rPh>
    <rPh sb="15" eb="16">
      <t>サク</t>
    </rPh>
    <rPh sb="17" eb="19">
      <t>ジッシ</t>
    </rPh>
    <rPh sb="19" eb="21">
      <t>ジョウキョウ</t>
    </rPh>
    <rPh sb="21" eb="22">
      <t>トウ</t>
    </rPh>
    <rPh sb="26" eb="28">
      <t>キサイ</t>
    </rPh>
    <phoneticPr fontId="4"/>
  </si>
  <si>
    <r>
      <t>２．伴走支援実施時の具体的施策の進捗状況　</t>
    </r>
    <r>
      <rPr>
        <b/>
        <sz val="12"/>
        <rFont val="ＭＳ Ｐゴシック"/>
        <family val="3"/>
        <charset val="128"/>
        <scheme val="minor"/>
      </rPr>
      <t>　　</t>
    </r>
    <r>
      <rPr>
        <b/>
        <sz val="12"/>
        <color rgb="FFFF0000"/>
        <rFont val="ＭＳ Ｐ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4"/>
  </si>
  <si>
    <r>
      <t xml:space="preserve"> </t>
    </r>
    <r>
      <rPr>
        <u/>
        <sz val="14"/>
        <rFont val="ＭＳ Ｐゴシック"/>
        <family val="3"/>
        <charset val="128"/>
        <scheme val="minor"/>
      </rPr>
      <t>第２回</t>
    </r>
    <r>
      <rPr>
        <sz val="14"/>
        <rFont val="ＭＳ Ｐゴシック"/>
        <family val="3"/>
        <charset val="128"/>
        <scheme val="minor"/>
      </rPr>
      <t xml:space="preserve"> 伴走支援</t>
    </r>
    <rPh sb="1" eb="2">
      <t>ダイ</t>
    </rPh>
    <rPh sb="3" eb="4">
      <t>カイ</t>
    </rPh>
    <rPh sb="5" eb="9">
      <t>バンソウシエン</t>
    </rPh>
    <phoneticPr fontId="17"/>
  </si>
  <si>
    <r>
      <t xml:space="preserve"> </t>
    </r>
    <r>
      <rPr>
        <u/>
        <sz val="14"/>
        <rFont val="ＭＳ Ｐゴシック"/>
        <family val="3"/>
        <charset val="128"/>
        <scheme val="minor"/>
      </rPr>
      <t>第１回</t>
    </r>
    <r>
      <rPr>
        <sz val="14"/>
        <rFont val="ＭＳ Ｐゴシック"/>
        <family val="3"/>
        <charset val="128"/>
        <scheme val="minor"/>
      </rPr>
      <t xml:space="preserve"> 伴走支援</t>
    </r>
    <rPh sb="1" eb="2">
      <t>ダイ</t>
    </rPh>
    <rPh sb="3" eb="4">
      <t>カイ</t>
    </rPh>
    <rPh sb="5" eb="9">
      <t>バンソウシエン</t>
    </rPh>
    <phoneticPr fontId="17"/>
  </si>
  <si>
    <r>
      <t xml:space="preserve"> </t>
    </r>
    <r>
      <rPr>
        <u/>
        <sz val="14"/>
        <rFont val="ＭＳ Ｐゴシック"/>
        <family val="3"/>
        <charset val="128"/>
        <scheme val="minor"/>
      </rPr>
      <t>第３回</t>
    </r>
    <r>
      <rPr>
        <sz val="14"/>
        <rFont val="ＭＳ Ｐゴシック"/>
        <family val="3"/>
        <charset val="128"/>
        <scheme val="minor"/>
      </rPr>
      <t xml:space="preserve"> 伴走支援</t>
    </r>
    <rPh sb="1" eb="2">
      <t>ダイ</t>
    </rPh>
    <rPh sb="3" eb="4">
      <t>カイ</t>
    </rPh>
    <rPh sb="5" eb="9">
      <t>バンソウシエン</t>
    </rPh>
    <phoneticPr fontId="17"/>
  </si>
  <si>
    <r>
      <t xml:space="preserve"> </t>
    </r>
    <r>
      <rPr>
        <u/>
        <sz val="14"/>
        <rFont val="ＭＳ Ｐゴシック"/>
        <family val="3"/>
        <charset val="128"/>
        <scheme val="minor"/>
      </rPr>
      <t>第４回</t>
    </r>
    <r>
      <rPr>
        <sz val="14"/>
        <rFont val="ＭＳ Ｐゴシック"/>
        <family val="3"/>
        <charset val="128"/>
        <scheme val="minor"/>
      </rPr>
      <t xml:space="preserve"> 伴走支援</t>
    </r>
    <rPh sb="1" eb="2">
      <t>ダイ</t>
    </rPh>
    <rPh sb="3" eb="4">
      <t>カイ</t>
    </rPh>
    <rPh sb="5" eb="9">
      <t>バンソウシエン</t>
    </rPh>
    <phoneticPr fontId="17"/>
  </si>
  <si>
    <t>　※ 第５回以降の伴走支援を開催する場合は、必要に応じて、記載枠を追加する</t>
    <rPh sb="3" eb="4">
      <t>ダイ</t>
    </rPh>
    <rPh sb="5" eb="6">
      <t>カイ</t>
    </rPh>
    <rPh sb="6" eb="8">
      <t>イコウ</t>
    </rPh>
    <rPh sb="9" eb="13">
      <t>バンソウシエン</t>
    </rPh>
    <rPh sb="14" eb="16">
      <t>カイサイ</t>
    </rPh>
    <rPh sb="18" eb="20">
      <t>バアイ</t>
    </rPh>
    <rPh sb="22" eb="24">
      <t>ヒツヨウ</t>
    </rPh>
    <rPh sb="25" eb="26">
      <t>オウ</t>
    </rPh>
    <rPh sb="29" eb="31">
      <t>キサイ</t>
    </rPh>
    <rPh sb="31" eb="32">
      <t>ワク</t>
    </rPh>
    <rPh sb="33" eb="35">
      <t>ツイカ</t>
    </rPh>
    <phoneticPr fontId="4"/>
  </si>
  <si>
    <t>３．伴走支援実施時の損益計画の実績状況</t>
    <rPh sb="6" eb="8">
      <t>ジッシ</t>
    </rPh>
    <rPh sb="8" eb="9">
      <t>ジ</t>
    </rPh>
    <rPh sb="10" eb="12">
      <t>ソンエキ</t>
    </rPh>
    <rPh sb="12" eb="14">
      <t>ケイカク</t>
    </rPh>
    <rPh sb="15" eb="17">
      <t>ジッセキ</t>
    </rPh>
    <rPh sb="17" eb="19">
      <t>ジョウキョウ</t>
    </rPh>
    <phoneticPr fontId="4"/>
  </si>
  <si>
    <t>　年　月期</t>
    <rPh sb="1" eb="2">
      <t>ネン</t>
    </rPh>
    <rPh sb="3" eb="4">
      <t>ガツ</t>
    </rPh>
    <rPh sb="4" eb="5">
      <t>キ</t>
    </rPh>
    <phoneticPr fontId="17"/>
  </si>
  <si>
    <t>対象期</t>
    <rPh sb="0" eb="3">
      <t>タイショウキ</t>
    </rPh>
    <phoneticPr fontId="17"/>
  </si>
  <si>
    <t>区分</t>
    <rPh sb="0" eb="2">
      <t>クブン</t>
    </rPh>
    <phoneticPr fontId="17"/>
  </si>
  <si>
    <t>　【計画時】
　　財務数値</t>
    <rPh sb="2" eb="4">
      <t>ケイカク</t>
    </rPh>
    <rPh sb="4" eb="5">
      <t>ジ</t>
    </rPh>
    <rPh sb="9" eb="11">
      <t>ザイム</t>
    </rPh>
    <rPh sb="11" eb="13">
      <t>スウチ</t>
    </rPh>
    <phoneticPr fontId="4"/>
  </si>
  <si>
    <t>① 売上高</t>
    <rPh sb="2" eb="4">
      <t>ウリアゲ</t>
    </rPh>
    <rPh sb="4" eb="5">
      <t>ダカ</t>
    </rPh>
    <phoneticPr fontId="4"/>
  </si>
  <si>
    <t>② 営業利益</t>
    <rPh sb="2" eb="4">
      <t>エイギョウ</t>
    </rPh>
    <rPh sb="4" eb="6">
      <t>リエキ</t>
    </rPh>
    <phoneticPr fontId="4"/>
  </si>
  <si>
    <t>③ 経常利益</t>
    <rPh sb="2" eb="4">
      <t>ケイジョウ</t>
    </rPh>
    <rPh sb="4" eb="6">
      <t>リエキ</t>
    </rPh>
    <phoneticPr fontId="4"/>
  </si>
  <si>
    <t>④ 法人税等</t>
    <rPh sb="2" eb="5">
      <t>ホウジンゼイ</t>
    </rPh>
    <rPh sb="5" eb="6">
      <t>ナド</t>
    </rPh>
    <phoneticPr fontId="4"/>
  </si>
  <si>
    <t>⑤ 当期利益</t>
    <rPh sb="2" eb="4">
      <t>トウキ</t>
    </rPh>
    <rPh sb="4" eb="6">
      <t>リエキ</t>
    </rPh>
    <phoneticPr fontId="4"/>
  </si>
  <si>
    <t>⑥ 減価償却費</t>
    <rPh sb="2" eb="4">
      <t>ゲンカ</t>
    </rPh>
    <rPh sb="4" eb="7">
      <t>ショウキャクヒ</t>
    </rPh>
    <phoneticPr fontId="22"/>
  </si>
  <si>
    <t>⑧ 現預金残高</t>
    <rPh sb="2" eb="5">
      <t>ゲンヨキン</t>
    </rPh>
    <rPh sb="5" eb="7">
      <t>ザンダカ</t>
    </rPh>
    <phoneticPr fontId="4"/>
  </si>
  <si>
    <t>⑨ 金融機関債務残高</t>
    <rPh sb="2" eb="4">
      <t>キンユウ</t>
    </rPh>
    <rPh sb="4" eb="6">
      <t>キカン</t>
    </rPh>
    <rPh sb="6" eb="8">
      <t>サイム</t>
    </rPh>
    <rPh sb="8" eb="10">
      <t>ザンダカ</t>
    </rPh>
    <phoneticPr fontId="4"/>
  </si>
  <si>
    <t>⑩ 資本性借入金</t>
    <rPh sb="2" eb="5">
      <t>シホンセイ</t>
    </rPh>
    <rPh sb="5" eb="8">
      <t>カリイレキン</t>
    </rPh>
    <phoneticPr fontId="4"/>
  </si>
  <si>
    <t>⑪ 運転資金相当額</t>
    <rPh sb="2" eb="4">
      <t>ウンテン</t>
    </rPh>
    <rPh sb="4" eb="6">
      <t>シキン</t>
    </rPh>
    <rPh sb="6" eb="9">
      <t>ソウトウガク</t>
    </rPh>
    <phoneticPr fontId="4"/>
  </si>
  <si>
    <t>⑮ 純資産額（実態・金融支援後）</t>
    <rPh sb="2" eb="5">
      <t>ジュンシサン</t>
    </rPh>
    <rPh sb="5" eb="6">
      <t>ガク</t>
    </rPh>
    <rPh sb="7" eb="9">
      <t>ジッタイ</t>
    </rPh>
    <rPh sb="10" eb="12">
      <t>キンユウ</t>
    </rPh>
    <rPh sb="12" eb="15">
      <t>シエンゴ</t>
    </rPh>
    <phoneticPr fontId="17"/>
  </si>
  <si>
    <r>
      <t>経営改善計画に記載した損益計画の実績状況等について記載</t>
    </r>
    <r>
      <rPr>
        <sz val="12"/>
        <color rgb="FFFF0000"/>
        <rFont val="ＭＳ Ｐゴシック"/>
        <family val="3"/>
        <charset val="128"/>
        <scheme val="minor"/>
      </rPr>
      <t>　</t>
    </r>
    <r>
      <rPr>
        <b/>
        <u/>
        <sz val="12"/>
        <color rgb="FFFF0000"/>
        <rFont val="ＭＳ Ｐゴシック"/>
        <family val="3"/>
        <charset val="128"/>
        <scheme val="minor"/>
      </rPr>
      <t>※下表の内容が記載された計画対比表等を添付する場合は記載不要</t>
    </r>
    <rPh sb="0" eb="2">
      <t>ケイエイ</t>
    </rPh>
    <rPh sb="2" eb="4">
      <t>カイゼン</t>
    </rPh>
    <rPh sb="4" eb="6">
      <t>ケイカク</t>
    </rPh>
    <rPh sb="7" eb="9">
      <t>キサイ</t>
    </rPh>
    <rPh sb="11" eb="13">
      <t>ソンエキ</t>
    </rPh>
    <rPh sb="13" eb="15">
      <t>ケイカク</t>
    </rPh>
    <rPh sb="16" eb="18">
      <t>ジッセキ</t>
    </rPh>
    <rPh sb="18" eb="20">
      <t>ジョウキョウ</t>
    </rPh>
    <rPh sb="20" eb="21">
      <t>トウ</t>
    </rPh>
    <rPh sb="25" eb="27">
      <t>キサイ</t>
    </rPh>
    <rPh sb="29" eb="31">
      <t>カヒョウ</t>
    </rPh>
    <rPh sb="32" eb="34">
      <t>ナイヨウ</t>
    </rPh>
    <rPh sb="35" eb="37">
      <t>キサイ</t>
    </rPh>
    <rPh sb="40" eb="42">
      <t>ケイカク</t>
    </rPh>
    <rPh sb="42" eb="44">
      <t>タイヒ</t>
    </rPh>
    <rPh sb="45" eb="46">
      <t>トウ</t>
    </rPh>
    <rPh sb="47" eb="49">
      <t>テンプ</t>
    </rPh>
    <rPh sb="51" eb="53">
      <t>バアイ</t>
    </rPh>
    <rPh sb="54" eb="56">
      <t>キサイ</t>
    </rPh>
    <rPh sb="56" eb="58">
      <t>フヨウ</t>
    </rPh>
    <phoneticPr fontId="4"/>
  </si>
  <si>
    <t>【実績・見込み】
財務数値</t>
    <rPh sb="1" eb="3">
      <t>ジッセキ</t>
    </rPh>
    <rPh sb="4" eb="6">
      <t>ミコ</t>
    </rPh>
    <rPh sb="7" eb="8">
      <t>ケイジ</t>
    </rPh>
    <rPh sb="9" eb="11">
      <t>ザイム</t>
    </rPh>
    <rPh sb="11" eb="13">
      <t>スウチ</t>
    </rPh>
    <phoneticPr fontId="4"/>
  </si>
  <si>
    <t>　　（達成率）</t>
    <rPh sb="3" eb="6">
      <t>タッセイリツ</t>
    </rPh>
    <phoneticPr fontId="17"/>
  </si>
  <si>
    <t>※企業実態に合わせて、モニタリング会議に用いた資料（月次資料等）を添付する。</t>
    <phoneticPr fontId="17"/>
  </si>
  <si>
    <t>計画・
　実績対比</t>
    <rPh sb="0" eb="2">
      <t>ケイカク</t>
    </rPh>
    <rPh sb="5" eb="7">
      <t>ジッセキ</t>
    </rPh>
    <rPh sb="7" eb="9">
      <t>タイヒ</t>
    </rPh>
    <phoneticPr fontId="4"/>
  </si>
  <si>
    <t>記載欄</t>
    <rPh sb="0" eb="2">
      <t>キサイ</t>
    </rPh>
    <rPh sb="2" eb="3">
      <t>ラン</t>
    </rPh>
    <phoneticPr fontId="4"/>
  </si>
  <si>
    <t>【事務局等記載欄】※必要に応じて意見等を記載する</t>
    <rPh sb="1" eb="4">
      <t>ジムキョク</t>
    </rPh>
    <rPh sb="4" eb="5">
      <t>ナド</t>
    </rPh>
    <rPh sb="5" eb="7">
      <t>キサイ</t>
    </rPh>
    <rPh sb="7" eb="8">
      <t>ラン</t>
    </rPh>
    <phoneticPr fontId="4"/>
  </si>
  <si>
    <t>伴走支援報告書</t>
    <rPh sb="0" eb="2">
      <t>バンソウ</t>
    </rPh>
    <phoneticPr fontId="4"/>
  </si>
  <si>
    <t>別紙３－１</t>
    <phoneticPr fontId="4"/>
  </si>
  <si>
    <t>認定経営革新
等支援機関名：</t>
    <rPh sb="0" eb="2">
      <t>ニンテイ</t>
    </rPh>
    <rPh sb="2" eb="4">
      <t>ケイエイ</t>
    </rPh>
    <rPh sb="4" eb="6">
      <t>カクシン</t>
    </rPh>
    <rPh sb="7" eb="8">
      <t>ナド</t>
    </rPh>
    <rPh sb="8" eb="10">
      <t>シエン</t>
    </rPh>
    <rPh sb="10" eb="12">
      <t>キカン</t>
    </rPh>
    <rPh sb="12" eb="13">
      <t>メイ</t>
    </rPh>
    <phoneticPr fontId="22"/>
  </si>
  <si>
    <t>No</t>
  </si>
  <si>
    <t>チェック項目</t>
  </si>
  <si>
    <t>代表認定
経営革新等
支援機関</t>
    <rPh sb="5" eb="7">
      <t>ケイエイ</t>
    </rPh>
    <rPh sb="7" eb="9">
      <t>カクシン</t>
    </rPh>
    <rPh sb="9" eb="10">
      <t>トウ</t>
    </rPh>
    <rPh sb="11" eb="15">
      <t>シエンキカン</t>
    </rPh>
    <phoneticPr fontId="32"/>
  </si>
  <si>
    <t>中小企業
活性化
協議会</t>
    <rPh sb="5" eb="7">
      <t>カッセイ</t>
    </rPh>
    <rPh sb="7" eb="8">
      <t>カ</t>
    </rPh>
    <rPh sb="9" eb="12">
      <t>キョウギカイ</t>
    </rPh>
    <phoneticPr fontId="32"/>
  </si>
  <si>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</si>
  <si>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</si>
  <si>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32"/>
  </si>
  <si>
    <t>事務局員</t>
    <rPh sb="0" eb="2">
      <t>ジム</t>
    </rPh>
    <rPh sb="2" eb="4">
      <t>キョクイン</t>
    </rPh>
    <phoneticPr fontId="32"/>
  </si>
  <si>
    <t>統括責任者</t>
    <rPh sb="0" eb="2">
      <t>トウカツ</t>
    </rPh>
    <rPh sb="2" eb="5">
      <t>セキニンシャ</t>
    </rPh>
    <phoneticPr fontId="32"/>
  </si>
  <si>
    <t>申請時の自己チェックリストについて、全ての項目が記入されているか。</t>
    <phoneticPr fontId="17"/>
  </si>
  <si>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32"/>
  </si>
  <si>
    <t>上記の場合において、中小企業基盤整備機構（中小企業活性化全国本部）の意見がある場合、意見事項の解決がされているか。</t>
    <rPh sb="0" eb="2">
      <t>ジョウキ</t>
    </rPh>
    <phoneticPr fontId="32"/>
  </si>
  <si>
    <t>『伴走支援費用支払申請書』自己記入チェックリスト</t>
    <rPh sb="1" eb="5">
      <t>バンソウシエン</t>
    </rPh>
    <rPh sb="5" eb="7">
      <t>ヒヨウ</t>
    </rPh>
    <rPh sb="7" eb="9">
      <t>シハライ</t>
    </rPh>
    <phoneticPr fontId="32"/>
  </si>
  <si>
    <t>別紙３－２</t>
    <rPh sb="0" eb="2">
      <t>ベッシ</t>
    </rPh>
    <phoneticPr fontId="32"/>
  </si>
  <si>
    <t>業務別請求明細書</t>
    <rPh sb="3" eb="5">
      <t>セイキュウ</t>
    </rPh>
    <phoneticPr fontId="4"/>
  </si>
  <si>
    <t>従事時間</t>
  </si>
  <si>
    <t>単価等</t>
    <rPh sb="0" eb="2">
      <t>タンカ</t>
    </rPh>
    <rPh sb="2" eb="3">
      <t>ナド</t>
    </rPh>
    <phoneticPr fontId="4"/>
  </si>
  <si>
    <t>合計金額
（税込）</t>
    <phoneticPr fontId="4"/>
  </si>
  <si>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4"/>
  </si>
  <si>
    <t>(内訳)</t>
    <rPh sb="1" eb="3">
      <t>ウチワケ</t>
    </rPh>
    <phoneticPr fontId="4"/>
  </si>
  <si>
    <t>　回✕　時間</t>
    <rPh sb="1" eb="2">
      <t>カイ</t>
    </rPh>
    <rPh sb="4" eb="6">
      <t>ジカン</t>
    </rPh>
    <phoneticPr fontId="4"/>
  </si>
  <si>
    <t>　時間</t>
    <rPh sb="1" eb="3">
      <t>ジカン</t>
    </rPh>
    <phoneticPr fontId="4"/>
  </si>
  <si>
    <t>その他</t>
    <rPh sb="2" eb="3">
      <t>タ</t>
    </rPh>
    <phoneticPr fontId="17"/>
  </si>
  <si>
    <t>▲調整等</t>
    <rPh sb="1" eb="3">
      <t>チョウセイ</t>
    </rPh>
    <rPh sb="3" eb="4">
      <t>ナド</t>
    </rPh>
    <phoneticPr fontId="17"/>
  </si>
  <si>
    <t>▲請求額の調整等</t>
    <rPh sb="1" eb="3">
      <t>セイキュウ</t>
    </rPh>
    <rPh sb="5" eb="7">
      <t>チョウセイ</t>
    </rPh>
    <phoneticPr fontId="17"/>
  </si>
  <si>
    <t>―</t>
    <phoneticPr fontId="17"/>
  </si>
  <si>
    <t>費用総額</t>
  </si>
  <si>
    <t>（うち消費税</t>
    <rPh sb="3" eb="6">
      <t>ショウヒゼイ</t>
    </rPh>
    <phoneticPr fontId="4"/>
  </si>
  <si>
    <t>○伴走支援</t>
    <rPh sb="1" eb="3">
      <t>バンソウ</t>
    </rPh>
    <phoneticPr fontId="4"/>
  </si>
  <si>
    <t>伴走支援(期中)</t>
    <rPh sb="0" eb="2">
      <t>バンソウ</t>
    </rPh>
    <rPh sb="2" eb="4">
      <t>シエン</t>
    </rPh>
    <rPh sb="5" eb="7">
      <t>キチュウ</t>
    </rPh>
    <phoneticPr fontId="4"/>
  </si>
  <si>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</si>
  <si>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4"/>
  </si>
  <si>
    <t>○金融機関交渉にかかる費用</t>
    <rPh sb="11" eb="13">
      <t>ヒヨウ</t>
    </rPh>
    <phoneticPr fontId="4"/>
  </si>
  <si>
    <t>弁護士</t>
    <rPh sb="0" eb="3">
      <t>ベンゴシ</t>
    </rPh>
    <phoneticPr fontId="4"/>
  </si>
  <si>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4"/>
  </si>
  <si>
    <t>※1</t>
    <phoneticPr fontId="4"/>
  </si>
  <si>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4"/>
  </si>
  <si>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</si>
  <si>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4"/>
  </si>
  <si>
    <t>《留意事項》</t>
    <rPh sb="1" eb="3">
      <t>リュウイ</t>
    </rPh>
    <rPh sb="3" eb="5">
      <t>ジコウ</t>
    </rPh>
    <phoneticPr fontId="4"/>
  </si>
  <si>
    <t>○</t>
    <phoneticPr fontId="4"/>
  </si>
  <si>
    <t>計画策定支援における支払申請金額の1/2は、計画策定費用支払申請時に留保され、その額を初回の伴走支援費用支払決定と合わせて支払うものとします。</t>
    <phoneticPr fontId="4"/>
  </si>
  <si>
    <t>経営改善計画策定支援に係る費用の総額が企業規模の基準を超える場合など必要な場合は、中小企業基盤整備機構（中小企業活性化全国本部）が確認手続を行います。</t>
    <phoneticPr fontId="4"/>
  </si>
  <si>
    <t>本明細書は、あくまでもサンプルであり、作業単価は認定経営革新等支援機関の専門性及び地域性によって異なることを想定しています。</t>
    <phoneticPr fontId="4"/>
  </si>
  <si>
    <t>別紙３ー３</t>
    <phoneticPr fontId="4"/>
  </si>
  <si>
    <t>業務単価：</t>
    <rPh sb="0" eb="2">
      <t>ギョウム</t>
    </rPh>
    <rPh sb="2" eb="4">
      <t>タンカ</t>
    </rPh>
    <phoneticPr fontId="4"/>
  </si>
  <si>
    <t>（円／時間）</t>
    <phoneticPr fontId="4"/>
  </si>
  <si>
    <t>時間</t>
    <rPh sb="0" eb="2">
      <t>ジカン</t>
    </rPh>
    <phoneticPr fontId="4"/>
  </si>
  <si>
    <t>計算
時間</t>
    <rPh sb="0" eb="2">
      <t>ケイサン</t>
    </rPh>
    <rPh sb="3" eb="5">
      <t>ジカン</t>
    </rPh>
    <phoneticPr fontId="4"/>
  </si>
  <si>
    <t>場所</t>
    <rPh sb="0" eb="2">
      <t>バショ</t>
    </rPh>
    <phoneticPr fontId="4"/>
  </si>
  <si>
    <t>具体的な業務内容</t>
    <rPh sb="0" eb="2">
      <t>グタイ</t>
    </rPh>
    <rPh sb="2" eb="3">
      <t>テキ</t>
    </rPh>
    <rPh sb="4" eb="6">
      <t>ギョウム</t>
    </rPh>
    <rPh sb="6" eb="8">
      <t>ナイヨウ</t>
    </rPh>
    <phoneticPr fontId="4"/>
  </si>
  <si>
    <t>始</t>
    <phoneticPr fontId="4"/>
  </si>
  <si>
    <t>終</t>
    <rPh sb="0" eb="1">
      <t>シュウ</t>
    </rPh>
    <phoneticPr fontId="4"/>
  </si>
  <si>
    <t>時間数</t>
    <phoneticPr fontId="4"/>
  </si>
  <si>
    <t>計算時間合計</t>
    <rPh sb="0" eb="2">
      <t>ケイサン</t>
    </rPh>
    <phoneticPr fontId="4"/>
  </si>
  <si>
    <t>×</t>
    <phoneticPr fontId="4"/>
  </si>
  <si>
    <t>単価</t>
    <rPh sb="0" eb="2">
      <t>タンカ</t>
    </rPh>
    <phoneticPr fontId="4"/>
  </si>
  <si>
    <t>＝</t>
    <phoneticPr fontId="4"/>
  </si>
  <si>
    <t>別紙３－４</t>
    <phoneticPr fontId="4"/>
  </si>
  <si>
    <t>[ １／１枚 ]</t>
    <phoneticPr fontId="4"/>
  </si>
  <si>
    <t>従事時間管理表（業務日誌）</t>
    <rPh sb="0" eb="2">
      <t>ジュウジ</t>
    </rPh>
    <rPh sb="2" eb="4">
      <t>ジカン</t>
    </rPh>
    <rPh sb="4" eb="6">
      <t>カンリ</t>
    </rPh>
    <rPh sb="6" eb="7">
      <t>ヒョウ</t>
    </rPh>
    <rPh sb="8" eb="10">
      <t>ギョウム</t>
    </rPh>
    <rPh sb="10" eb="12">
      <t>ニッシ</t>
    </rPh>
    <phoneticPr fontId="4"/>
  </si>
  <si>
    <t>申請者名：</t>
    <rPh sb="0" eb="3">
      <t>シンセイシャ</t>
    </rPh>
    <rPh sb="3" eb="4">
      <t>メイ</t>
    </rPh>
    <phoneticPr fontId="4"/>
  </si>
  <si>
    <t>属性：</t>
    <rPh sb="0" eb="2">
      <t>ゾクセイ</t>
    </rPh>
    <phoneticPr fontId="4"/>
  </si>
  <si>
    <t>業務
区分</t>
    <rPh sb="0" eb="2">
      <t>ギョウム</t>
    </rPh>
    <rPh sb="3" eb="5">
      <t>クブン</t>
    </rPh>
    <phoneticPr fontId="4"/>
  </si>
  <si>
    <t>昼食開始</t>
    <rPh sb="0" eb="2">
      <t>チュウショク</t>
    </rPh>
    <rPh sb="2" eb="4">
      <t>カイシ</t>
    </rPh>
    <phoneticPr fontId="4"/>
  </si>
  <si>
    <t>昼食終了</t>
    <rPh sb="0" eb="2">
      <t>チュウショク</t>
    </rPh>
    <rPh sb="2" eb="4">
      <t>シュウリョウ</t>
    </rPh>
    <phoneticPr fontId="4"/>
  </si>
  <si>
    <t>宿泊
有無</t>
    <rPh sb="0" eb="2">
      <t>シュクハク</t>
    </rPh>
    <rPh sb="3" eb="5">
      <t>ウム</t>
    </rPh>
    <phoneticPr fontId="4"/>
  </si>
  <si>
    <t>航空券
利用</t>
    <rPh sb="0" eb="3">
      <t>コウクウケン</t>
    </rPh>
    <rPh sb="4" eb="6">
      <t>リヨウ</t>
    </rPh>
    <phoneticPr fontId="4"/>
  </si>
  <si>
    <t>〔経営改善計画策定支援(405事業)〕</t>
    <rPh sb="1" eb="11">
      <t>ケイエイカイゼンケイカクサクテイシエン</t>
    </rPh>
    <rPh sb="15" eb="17">
      <t>ジギョウ</t>
    </rPh>
    <phoneticPr fontId="32"/>
  </si>
  <si>
    <t>【別紙３－５】</t>
    <rPh sb="1" eb="3">
      <t>ベッシ</t>
    </rPh>
    <phoneticPr fontId="32"/>
  </si>
  <si>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32"/>
  </si>
  <si>
    <t xml:space="preserve">【申請者】                            </t>
    <rPh sb="1" eb="4">
      <t>シンセイシャ</t>
    </rPh>
    <phoneticPr fontId="32"/>
  </si>
  <si>
    <t>【案件No】</t>
    <rPh sb="1" eb="3">
      <t>アンケン</t>
    </rPh>
    <phoneticPr fontId="32"/>
  </si>
  <si>
    <t>提出日</t>
    <rPh sb="0" eb="3">
      <t>テイシュツビ</t>
    </rPh>
    <phoneticPr fontId="32"/>
  </si>
  <si>
    <t xml:space="preserve">【代表認定支援機関】        </t>
    <rPh sb="1" eb="3">
      <t>ダイヒョウ</t>
    </rPh>
    <rPh sb="3" eb="9">
      <t>ニンテイシエンキカン</t>
    </rPh>
    <phoneticPr fontId="32"/>
  </si>
  <si>
    <t>○実施した　×実施しなかった　</t>
    <rPh sb="1" eb="3">
      <t>ジッシ</t>
    </rPh>
    <rPh sb="7" eb="9">
      <t>ジッシ</t>
    </rPh>
    <phoneticPr fontId="32"/>
  </si>
  <si>
    <t>着眼点</t>
    <rPh sb="0" eb="3">
      <t>チャクガンテン</t>
    </rPh>
    <phoneticPr fontId="32"/>
  </si>
  <si>
    <t>着眼点
の実施</t>
    <rPh sb="0" eb="3">
      <t>チャクガンテン</t>
    </rPh>
    <rPh sb="5" eb="7">
      <t>ジッシ</t>
    </rPh>
    <phoneticPr fontId="32"/>
  </si>
  <si>
    <t>(※1)
経営者等
との共有</t>
    <rPh sb="5" eb="8">
      <t>ケイエイシャ</t>
    </rPh>
    <rPh sb="8" eb="9">
      <t>ナド</t>
    </rPh>
    <rPh sb="12" eb="14">
      <t>キョウユウ</t>
    </rPh>
    <phoneticPr fontId="32"/>
  </si>
  <si>
    <t>×の場合はその理由をご記入ください</t>
    <rPh sb="2" eb="4">
      <t>バアイ</t>
    </rPh>
    <rPh sb="7" eb="9">
      <t>リユウ</t>
    </rPh>
    <rPh sb="11" eb="13">
      <t>キニュウ</t>
    </rPh>
    <phoneticPr fontId="32"/>
  </si>
  <si>
    <t>(※2)
伴走支援
レポート
該当ページ</t>
    <rPh sb="5" eb="7">
      <t>バンソウ</t>
    </rPh>
    <rPh sb="7" eb="9">
      <t>シエン</t>
    </rPh>
    <rPh sb="15" eb="17">
      <t>ガイトウ</t>
    </rPh>
    <phoneticPr fontId="32"/>
  </si>
  <si>
    <t>進捗確認</t>
    <rPh sb="0" eb="2">
      <t>シンチョク</t>
    </rPh>
    <rPh sb="2" eb="4">
      <t>カクニン</t>
    </rPh>
    <phoneticPr fontId="32"/>
  </si>
  <si>
    <t>①数値計画と実績の差異状況を定量的に確認（増減幅だけでなく、営業利益率等の指標を活用して経営状況の変化を確認）</t>
    <rPh sb="18" eb="20">
      <t>カクニン</t>
    </rPh>
    <rPh sb="23" eb="24">
      <t>ハバ</t>
    </rPh>
    <rPh sb="52" eb="54">
      <t>カクニン</t>
    </rPh>
    <phoneticPr fontId="32"/>
  </si>
  <si>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32"/>
  </si>
  <si>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32"/>
  </si>
  <si>
    <t>取組状況の確認</t>
    <phoneticPr fontId="32"/>
  </si>
  <si>
    <t>数値以外の変化についても可能な限り把握、また、必要に応じて、キーパーソン等へのヒアリングを実施</t>
    <rPh sb="12" eb="14">
      <t>カノウ</t>
    </rPh>
    <rPh sb="36" eb="37">
      <t>ナド</t>
    </rPh>
    <rPh sb="45" eb="47">
      <t>ジッシ</t>
    </rPh>
    <phoneticPr fontId="32"/>
  </si>
  <si>
    <t>対応策の検討と
事業者へのアドバイス</t>
    <rPh sb="0" eb="2">
      <t>タイオウ</t>
    </rPh>
    <phoneticPr fontId="32"/>
  </si>
  <si>
    <r>
      <t xml:space="preserve">数値計画と実績に差異がある又は改善策が予定通りでない場合は、原因を分析の上、対応策を検討し、改善に向けたアドバイスを実施
</t>
    </r>
    <r>
      <rPr>
        <sz val="10"/>
        <color theme="1"/>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32"/>
  </si>
  <si>
    <t>報告支援</t>
    <rPh sb="0" eb="2">
      <t>ホウコク</t>
    </rPh>
    <rPh sb="2" eb="4">
      <t>シエン</t>
    </rPh>
    <phoneticPr fontId="32"/>
  </si>
  <si>
    <t>経営者及び専門支援機関は、数値計画、改善策の実施状況等を整理し、金融機関等のステークホルダーに報告</t>
    <phoneticPr fontId="32"/>
  </si>
  <si>
    <t>計画の見直しとＰＤＣＡサイクルの構築</t>
    <phoneticPr fontId="32"/>
  </si>
  <si>
    <t>①計画期間中であっても、問題点や取組の阻害要因等がある場合は、その明確化とアクションプランの見直しを実施</t>
    <phoneticPr fontId="32"/>
  </si>
  <si>
    <r>
      <t xml:space="preserve">②経営者に対するPDCAサイクルの構築に向けた働きかけの実施
</t>
    </r>
    <r>
      <rPr>
        <sz val="10"/>
        <color theme="1"/>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32"/>
  </si>
  <si>
    <t>(追加項目)</t>
    <rPh sb="1" eb="3">
      <t>ツイカ</t>
    </rPh>
    <rPh sb="3" eb="5">
      <t>コウモク</t>
    </rPh>
    <phoneticPr fontId="32"/>
  </si>
  <si>
    <t>※1 経営者の他、計画実行に必要なキーパーソン等については、進捗状況等を共有
※2 着眼点で検討した事項が伴走支援レポートに記載されている場合は該当するページを記載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2" eb="64">
      <t>キサイ</t>
    </rPh>
    <rPh sb="69" eb="71">
      <t>バアイ</t>
    </rPh>
    <rPh sb="72" eb="74">
      <t>ガイトウ</t>
    </rPh>
    <rPh sb="80" eb="82">
      <t>キサイ</t>
    </rPh>
    <phoneticPr fontId="32"/>
  </si>
  <si>
    <t>【協議会欄】</t>
    <rPh sb="1" eb="5">
      <t>キョウギカイラン</t>
    </rPh>
    <phoneticPr fontId="32"/>
  </si>
  <si>
    <t>【協議会コメント】</t>
    <rPh sb="1" eb="4">
      <t>キョウギカイ</t>
    </rPh>
    <phoneticPr fontId="32"/>
  </si>
  <si>
    <t>内容確認</t>
    <rPh sb="0" eb="4">
      <t>ナイヨウカクニン</t>
    </rPh>
    <phoneticPr fontId="32"/>
  </si>
  <si>
    <t>面談</t>
    <rPh sb="0" eb="2">
      <t>メンダン</t>
    </rPh>
    <phoneticPr fontId="32"/>
  </si>
  <si>
    <t>別紙３－１</t>
    <rPh sb="0" eb="2">
      <t>ベッシ</t>
    </rPh>
    <phoneticPr fontId="17"/>
  </si>
  <si>
    <t>金融機関交渉報告書</t>
    <rPh sb="0" eb="2">
      <t>キンユウ</t>
    </rPh>
    <rPh sb="2" eb="4">
      <t>キカン</t>
    </rPh>
    <rPh sb="4" eb="6">
      <t>コウショウ</t>
    </rPh>
    <rPh sb="6" eb="9">
      <t>ホウコクショ</t>
    </rPh>
    <phoneticPr fontId="62"/>
  </si>
  <si>
    <t>○</t>
    <phoneticPr fontId="17"/>
  </si>
  <si>
    <t>✕</t>
    <phoneticPr fontId="17"/>
  </si>
  <si>
    <t>住所</t>
    <rPh sb="0" eb="2">
      <t>ジュウショ</t>
    </rPh>
    <phoneticPr fontId="17"/>
  </si>
  <si>
    <t>企業名</t>
    <rPh sb="0" eb="2">
      <t>キギョウ</t>
    </rPh>
    <rPh sb="2" eb="3">
      <t>メイ</t>
    </rPh>
    <phoneticPr fontId="17"/>
  </si>
  <si>
    <t>認定経営革新等支援機関名</t>
    <rPh sb="0" eb="2">
      <t>ニンテイ</t>
    </rPh>
    <rPh sb="2" eb="4">
      <t>ケイエイ</t>
    </rPh>
    <rPh sb="4" eb="7">
      <t>カクシントウ</t>
    </rPh>
    <rPh sb="7" eb="9">
      <t>シエン</t>
    </rPh>
    <rPh sb="9" eb="11">
      <t>キカン</t>
    </rPh>
    <rPh sb="11" eb="12">
      <t>メイ</t>
    </rPh>
    <phoneticPr fontId="17"/>
  </si>
  <si>
    <t>代表者名</t>
    <rPh sb="0" eb="3">
      <t>ダイヒョウシャ</t>
    </rPh>
    <rPh sb="3" eb="4">
      <t>メイ</t>
    </rPh>
    <phoneticPr fontId="17"/>
  </si>
  <si>
    <t>１．取引金融機関と借入金状況等</t>
    <rPh sb="2" eb="4">
      <t>トリヒキ</t>
    </rPh>
    <rPh sb="4" eb="6">
      <t>キンユウ</t>
    </rPh>
    <rPh sb="6" eb="8">
      <t>キカン</t>
    </rPh>
    <rPh sb="9" eb="12">
      <t>カリイレキン</t>
    </rPh>
    <rPh sb="12" eb="14">
      <t>ジョウキョウ</t>
    </rPh>
    <rPh sb="14" eb="15">
      <t>トウ</t>
    </rPh>
    <phoneticPr fontId="17"/>
  </si>
  <si>
    <t>（単位：百万円）</t>
    <rPh sb="1" eb="3">
      <t>タンイ</t>
    </rPh>
    <rPh sb="4" eb="5">
      <t>ヒャク</t>
    </rPh>
    <rPh sb="5" eb="7">
      <t>マンエン</t>
    </rPh>
    <phoneticPr fontId="17"/>
  </si>
  <si>
    <t>取引金融機関</t>
    <rPh sb="0" eb="2">
      <t>トリヒキ</t>
    </rPh>
    <rPh sb="2" eb="4">
      <t>キンユウ</t>
    </rPh>
    <rPh sb="4" eb="6">
      <t>キカン</t>
    </rPh>
    <phoneticPr fontId="17"/>
  </si>
  <si>
    <t>借入金額（※）</t>
    <rPh sb="0" eb="2">
      <t>カリイレ</t>
    </rPh>
    <rPh sb="2" eb="4">
      <t>キンガク</t>
    </rPh>
    <phoneticPr fontId="17"/>
  </si>
  <si>
    <t>うち、経営者保証契約金額</t>
    <rPh sb="3" eb="6">
      <t>ケイエイシャ</t>
    </rPh>
    <rPh sb="6" eb="8">
      <t>ホショウ</t>
    </rPh>
    <rPh sb="8" eb="10">
      <t>ケイヤク</t>
    </rPh>
    <rPh sb="10" eb="12">
      <t>キンガク</t>
    </rPh>
    <phoneticPr fontId="17"/>
  </si>
  <si>
    <t>担保等の保全状況</t>
    <rPh sb="0" eb="2">
      <t>タンポ</t>
    </rPh>
    <rPh sb="2" eb="3">
      <t>トウ</t>
    </rPh>
    <rPh sb="4" eb="6">
      <t>ホゼン</t>
    </rPh>
    <rPh sb="6" eb="8">
      <t>ジョウキョウ</t>
    </rPh>
    <phoneticPr fontId="17"/>
  </si>
  <si>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17"/>
  </si>
  <si>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17"/>
  </si>
  <si>
    <t>交渉日</t>
    <rPh sb="0" eb="3">
      <t>コウショウビ</t>
    </rPh>
    <phoneticPr fontId="17"/>
  </si>
  <si>
    <r>
      <t xml:space="preserve">交渉先
</t>
    </r>
    <r>
      <rPr>
        <sz val="8"/>
        <rFont val="ＭＳ Ｐゴシック"/>
        <family val="3"/>
        <charset val="128"/>
      </rPr>
      <t>(金融機関・担当者)</t>
    </r>
    <rPh sb="0" eb="3">
      <t>コウショウサキ</t>
    </rPh>
    <rPh sb="5" eb="7">
      <t>キンユウ</t>
    </rPh>
    <rPh sb="7" eb="9">
      <t>キカン</t>
    </rPh>
    <rPh sb="10" eb="13">
      <t>タントウシャ</t>
    </rPh>
    <phoneticPr fontId="17"/>
  </si>
  <si>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17"/>
  </si>
  <si>
    <t xml:space="preserve"> </t>
    <phoneticPr fontId="17"/>
  </si>
  <si>
    <t>認定経営革新等支援機関
使用欄</t>
    <rPh sb="0" eb="2">
      <t>ニンテイ</t>
    </rPh>
    <rPh sb="2" eb="4">
      <t>ケイエイ</t>
    </rPh>
    <rPh sb="4" eb="7">
      <t>カクシントウ</t>
    </rPh>
    <rPh sb="7" eb="9">
      <t>シエン</t>
    </rPh>
    <rPh sb="9" eb="11">
      <t>キカン</t>
    </rPh>
    <phoneticPr fontId="17"/>
  </si>
  <si>
    <t>書類</t>
    <rPh sb="0" eb="2">
      <t>ショルイ</t>
    </rPh>
    <phoneticPr fontId="17"/>
  </si>
  <si>
    <t>説明ポイント</t>
    <rPh sb="0" eb="2">
      <t>セツメイ</t>
    </rPh>
    <phoneticPr fontId="17"/>
  </si>
  <si>
    <t>確認日
（年／月／日）</t>
    <phoneticPr fontId="17"/>
  </si>
  <si>
    <t>必須</t>
    <rPh sb="0" eb="2">
      <t>ヒッス</t>
    </rPh>
    <phoneticPr fontId="17"/>
  </si>
  <si>
    <t>①</t>
    <phoneticPr fontId="17"/>
  </si>
  <si>
    <t>決算書</t>
    <rPh sb="0" eb="3">
      <t>ケッサンショ</t>
    </rPh>
    <phoneticPr fontId="17"/>
  </si>
  <si>
    <t>a</t>
    <phoneticPr fontId="17"/>
  </si>
  <si>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17"/>
  </si>
  <si>
    <t>b</t>
    <phoneticPr fontId="17"/>
  </si>
  <si>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17"/>
  </si>
  <si>
    <t>◆</t>
    <phoneticPr fontId="17"/>
  </si>
  <si>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17"/>
  </si>
  <si>
    <t>c</t>
    <phoneticPr fontId="17"/>
  </si>
  <si>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17"/>
  </si>
  <si>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17"/>
  </si>
  <si>
    <t>d</t>
    <phoneticPr fontId="17"/>
  </si>
  <si>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17"/>
  </si>
  <si>
    <t>e</t>
    <phoneticPr fontId="17"/>
  </si>
  <si>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17"/>
  </si>
  <si>
    <t>％</t>
    <phoneticPr fontId="17"/>
  </si>
  <si>
    <t>設定した定量目標：</t>
    <rPh sb="0" eb="2">
      <t>セッテイ</t>
    </rPh>
    <rPh sb="4" eb="6">
      <t>テイリョウ</t>
    </rPh>
    <rPh sb="6" eb="8">
      <t>モクヒョウ</t>
    </rPh>
    <phoneticPr fontId="17"/>
  </si>
  <si>
    <t>②</t>
    <phoneticPr fontId="17"/>
  </si>
  <si>
    <r>
      <t xml:space="preserve">試算表
</t>
    </r>
    <r>
      <rPr>
        <sz val="8"/>
        <color theme="1"/>
        <rFont val="ＭＳ Ｐゴシック"/>
        <family val="3"/>
        <charset val="128"/>
      </rPr>
      <t>（決算後3ヵ月以内の場合には提出不要）</t>
    </r>
    <rPh sb="0" eb="3">
      <t>シサンヒョウ</t>
    </rPh>
    <phoneticPr fontId="17"/>
  </si>
  <si>
    <t>f</t>
    <phoneticPr fontId="17"/>
  </si>
  <si>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17"/>
  </si>
  <si>
    <t>③</t>
    <phoneticPr fontId="17"/>
  </si>
  <si>
    <t>資金繰り表</t>
    <rPh sb="0" eb="2">
      <t>シキン</t>
    </rPh>
    <rPh sb="2" eb="3">
      <t>グ</t>
    </rPh>
    <rPh sb="4" eb="5">
      <t>ヒョウ</t>
    </rPh>
    <phoneticPr fontId="17"/>
  </si>
  <si>
    <t>g</t>
    <phoneticPr fontId="17"/>
  </si>
  <si>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17"/>
  </si>
  <si>
    <t>h</t>
    <phoneticPr fontId="17"/>
  </si>
  <si>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17"/>
  </si>
  <si>
    <t>任意</t>
    <rPh sb="0" eb="2">
      <t>ニンイ</t>
    </rPh>
    <phoneticPr fontId="17"/>
  </si>
  <si>
    <t>④</t>
    <phoneticPr fontId="17"/>
  </si>
  <si>
    <t>税理士法第33条の2に基づく添付書面</t>
    <rPh sb="0" eb="3">
      <t>ゼイリシ</t>
    </rPh>
    <rPh sb="3" eb="4">
      <t>ホウ</t>
    </rPh>
    <rPh sb="4" eb="5">
      <t>ダイ</t>
    </rPh>
    <rPh sb="7" eb="8">
      <t>ジョウ</t>
    </rPh>
    <rPh sb="11" eb="12">
      <t>モト</t>
    </rPh>
    <rPh sb="14" eb="16">
      <t>テンプ</t>
    </rPh>
    <rPh sb="16" eb="18">
      <t>ショメン</t>
    </rPh>
    <phoneticPr fontId="17"/>
  </si>
  <si>
    <t>i</t>
    <phoneticPr fontId="17"/>
  </si>
  <si>
    <t>決算書を確認する際の補強材料として使用</t>
    <rPh sb="0" eb="3">
      <t>ケッサンショ</t>
    </rPh>
    <rPh sb="4" eb="6">
      <t>カクニン</t>
    </rPh>
    <rPh sb="8" eb="9">
      <t>サイ</t>
    </rPh>
    <rPh sb="10" eb="12">
      <t>ホキョウ</t>
    </rPh>
    <rPh sb="12" eb="14">
      <t>ザイリョウ</t>
    </rPh>
    <rPh sb="17" eb="19">
      <t>シヨウ</t>
    </rPh>
    <phoneticPr fontId="17"/>
  </si>
  <si>
    <t>⑤</t>
    <phoneticPr fontId="17"/>
  </si>
  <si>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17"/>
  </si>
  <si>
    <t>j</t>
    <phoneticPr fontId="17"/>
  </si>
  <si>
    <t>⑥</t>
    <phoneticPr fontId="17"/>
  </si>
  <si>
    <t>社内管理体制図</t>
    <rPh sb="0" eb="2">
      <t>シャナイ</t>
    </rPh>
    <rPh sb="2" eb="4">
      <t>カンリ</t>
    </rPh>
    <rPh sb="4" eb="6">
      <t>タイセイ</t>
    </rPh>
    <rPh sb="6" eb="7">
      <t>ズ</t>
    </rPh>
    <phoneticPr fontId="17"/>
  </si>
  <si>
    <t>k</t>
    <phoneticPr fontId="17"/>
  </si>
  <si>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17"/>
  </si>
  <si>
    <t>⑦</t>
    <phoneticPr fontId="17"/>
  </si>
  <si>
    <t>監査報告書</t>
    <rPh sb="0" eb="2">
      <t>カンサ</t>
    </rPh>
    <rPh sb="2" eb="5">
      <t>ホウコクショ</t>
    </rPh>
    <phoneticPr fontId="17"/>
  </si>
  <si>
    <t>l</t>
    <phoneticPr fontId="17"/>
  </si>
  <si>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17"/>
  </si>
  <si>
    <r>
      <t>金融機関交渉</t>
    </r>
    <r>
      <rPr>
        <b/>
        <vertAlign val="superscript"/>
        <sz val="14"/>
        <rFont val="ＭＳ ゴシック"/>
        <family val="3"/>
        <charset val="128"/>
      </rPr>
      <t>(※1)</t>
    </r>
    <rPh sb="0" eb="2">
      <t>キンユウ</t>
    </rPh>
    <rPh sb="2" eb="4">
      <t>キカン</t>
    </rPh>
    <rPh sb="4" eb="6">
      <t>コウショウ</t>
    </rPh>
    <phoneticPr fontId="4"/>
  </si>
  <si>
    <r>
      <t>サポート業務費用</t>
    </r>
    <r>
      <rPr>
        <b/>
        <vertAlign val="superscript"/>
        <sz val="14"/>
        <rFont val="ＭＳ ゴシック"/>
        <family val="3"/>
        <charset val="128"/>
      </rPr>
      <t>(※2)</t>
    </r>
    <rPh sb="4" eb="6">
      <t>ギョウム</t>
    </rPh>
    <rPh sb="6" eb="8">
      <t>ヒヨウ</t>
    </rPh>
    <phoneticPr fontId="4"/>
  </si>
  <si>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4"/>
  </si>
  <si>
    <r>
      <rPr>
        <b/>
        <sz val="11"/>
        <rFont val="ＭＳ Ｐゴシック"/>
        <family val="3"/>
        <charset val="128"/>
        <scheme val="minor"/>
      </rPr>
      <t xml:space="preserve">認定経営革新等支援機関自己記入欄及び中小企業活性化協議会記入欄
</t>
    </r>
    <r>
      <rPr>
        <sz val="11"/>
        <rFont val="ＭＳ Ｐゴシック"/>
        <family val="3"/>
        <charset val="128"/>
        <scheme val="minor"/>
      </rPr>
      <t>（代表）認定経営革新等支援機関は申請時にチェック項目を確認して、左側の□をチェックしてください。</t>
    </r>
    <phoneticPr fontId="17"/>
  </si>
  <si>
    <t>以下の添付書類が添付されているか。</t>
    <rPh sb="0" eb="2">
      <t>イカ</t>
    </rPh>
    <phoneticPr fontId="32"/>
  </si>
  <si>
    <r>
      <rPr>
        <sz val="9"/>
        <rFont val="游ゴシック"/>
        <family val="3"/>
        <charset val="128"/>
      </rPr>
      <t xml:space="preserve">　■ </t>
    </r>
    <r>
      <rPr>
        <sz val="12"/>
        <rFont val="游ゴシック"/>
        <family val="3"/>
        <charset val="128"/>
      </rPr>
      <t>伴走支援報告書</t>
    </r>
    <r>
      <rPr>
        <sz val="10"/>
        <rFont val="游ゴシック"/>
        <family val="3"/>
        <charset val="128"/>
      </rPr>
      <t>（金融機関交渉費用を活用した場合は、金融機関交渉の報告書も提出）</t>
    </r>
    <phoneticPr fontId="32"/>
  </si>
  <si>
    <r>
      <rPr>
        <sz val="9"/>
        <rFont val="游ゴシック"/>
        <family val="3"/>
        <charset val="128"/>
      </rPr>
      <t xml:space="preserve">　■ </t>
    </r>
    <r>
      <rPr>
        <sz val="12"/>
        <rFont val="游ゴシック"/>
        <family val="3"/>
        <charset val="128"/>
      </rPr>
      <t>自己記入チェックリスト</t>
    </r>
    <phoneticPr fontId="32"/>
  </si>
  <si>
    <r>
      <rPr>
        <sz val="9"/>
        <rFont val="游ゴシック"/>
        <family val="3"/>
        <charset val="128"/>
      </rPr>
      <t xml:space="preserve">　■ </t>
    </r>
    <r>
      <rPr>
        <sz val="12"/>
        <rFont val="游ゴシック"/>
        <family val="3"/>
        <charset val="128"/>
      </rPr>
      <t>業務別請求明細書</t>
    </r>
    <rPh sb="6" eb="8">
      <t>セイキュウ</t>
    </rPh>
    <phoneticPr fontId="32"/>
  </si>
  <si>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32"/>
  </si>
  <si>
    <r>
      <rPr>
        <sz val="9"/>
        <rFont val="游ゴシック"/>
        <family val="3"/>
        <charset val="128"/>
      </rPr>
      <t xml:space="preserve">　■ </t>
    </r>
    <r>
      <rPr>
        <sz val="12"/>
        <rFont val="游ゴシック"/>
        <family val="3"/>
        <charset val="128"/>
      </rPr>
      <t>従事時間管理表（業務日誌）</t>
    </r>
    <phoneticPr fontId="32"/>
  </si>
  <si>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32"/>
  </si>
  <si>
    <r>
      <rPr>
        <sz val="9"/>
        <rFont val="游ゴシック"/>
        <family val="3"/>
        <charset val="128"/>
      </rPr>
      <t xml:space="preserve">　■ </t>
    </r>
    <r>
      <rPr>
        <sz val="12"/>
        <rFont val="游ゴシック"/>
        <family val="3"/>
        <charset val="128"/>
      </rPr>
      <t>申請者による費用負担額の支払を示す振込受付書・払込取扱票等</t>
    </r>
    <phoneticPr fontId="32"/>
  </si>
  <si>
    <r>
      <rPr>
        <sz val="9"/>
        <rFont val="游ゴシック"/>
        <family val="3"/>
        <charset val="128"/>
      </rPr>
      <t xml:space="preserve">　■ </t>
    </r>
    <r>
      <rPr>
        <sz val="12"/>
        <rFont val="游ゴシック"/>
        <family val="3"/>
        <charset val="128"/>
      </rPr>
      <t>《伴走支援》実務指針に基づく実施確認表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伴走支援における着眼点実施確認表</t>
    </r>
    <r>
      <rPr>
        <sz val="8"/>
        <rFont val="游ゴシック"/>
        <family val="3"/>
        <charset val="128"/>
      </rPr>
      <t>（2022年4月～2023年4月に利用申請の案件）</t>
    </r>
    <rPh sb="4" eb="6">
      <t>バンソウ</t>
    </rPh>
    <rPh sb="45" eb="47">
      <t>バンソウ</t>
    </rPh>
    <phoneticPr fontId="32"/>
  </si>
  <si>
    <r>
      <rPr>
        <sz val="9"/>
        <rFont val="游ゴシック"/>
        <family val="3"/>
        <charset val="128"/>
      </rPr>
      <t xml:space="preserve">　■ </t>
    </r>
    <r>
      <rPr>
        <sz val="12"/>
        <rFont val="游ゴシック"/>
        <family val="3"/>
        <charset val="128"/>
      </rPr>
      <t>伴走支援レポート</t>
    </r>
    <rPh sb="3" eb="5">
      <t>バンソウ</t>
    </rPh>
    <rPh sb="5" eb="7">
      <t>シエン</t>
    </rPh>
    <phoneticPr fontId="32"/>
  </si>
  <si>
    <r>
      <t>利用申請受付時に</t>
    </r>
    <r>
      <rPr>
        <b/>
        <sz val="12"/>
        <rFont val="游ゴシック"/>
        <family val="3"/>
        <charset val="128"/>
      </rPr>
      <t>統括責任者</t>
    </r>
    <r>
      <rPr>
        <sz val="12"/>
        <rFont val="游ゴシック"/>
        <family val="3"/>
        <charset val="128"/>
      </rPr>
      <t>の意見の記載をしているか。</t>
    </r>
    <phoneticPr fontId="17"/>
  </si>
  <si>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32"/>
  </si>
  <si>
    <t>⑦ 簡易CF（⑤＋⑥＋④）</t>
    <rPh sb="2" eb="4">
      <t>カンイ</t>
    </rPh>
    <phoneticPr fontId="4"/>
  </si>
  <si>
    <t>⑫ 差引要償還債務残高(⑨-⑧-⑪)</t>
    <rPh sb="2" eb="4">
      <t>サシヒ</t>
    </rPh>
    <rPh sb="4" eb="5">
      <t>ヨウ</t>
    </rPh>
    <rPh sb="5" eb="7">
      <t>ショウカン</t>
    </rPh>
    <rPh sb="7" eb="9">
      <t>サイム</t>
    </rPh>
    <rPh sb="9" eb="11">
      <t>ザンダカ</t>
    </rPh>
    <phoneticPr fontId="4"/>
  </si>
  <si>
    <t>⑬ CF倍率（⑫÷⑦）</t>
    <rPh sb="4" eb="6">
      <t>バイリツ</t>
    </rPh>
    <phoneticPr fontId="4"/>
  </si>
  <si>
    <t>⑭ 純資産額（簿価）</t>
    <rPh sb="2" eb="5">
      <t>ジュンシサン</t>
    </rPh>
    <rPh sb="5" eb="6">
      <t>ガク</t>
    </rPh>
    <rPh sb="7" eb="9">
      <t>ボカ</t>
    </rPh>
    <phoneticPr fontId="17"/>
  </si>
  <si>
    <r>
      <t>【統括責任者補佐、</t>
    </r>
    <r>
      <rPr>
        <sz val="11"/>
        <rFont val="ＭＳ Ｐゴシック"/>
        <family val="3"/>
        <charset val="128"/>
      </rPr>
      <t>統括責任者】</t>
    </r>
    <rPh sb="1" eb="8">
      <t>トウカツセキニンシャホサ</t>
    </rPh>
    <rPh sb="9" eb="14">
      <t>トウカツセキニンシャ</t>
    </rPh>
    <phoneticPr fontId="4"/>
  </si>
  <si>
    <r>
      <t>　費用金額が</t>
    </r>
    <r>
      <rPr>
        <sz val="11"/>
        <rFont val="ＭＳ Ｐゴシック"/>
        <family val="3"/>
        <charset val="128"/>
      </rPr>
      <t>企業規模の基準を超える場合など中小機構の意見が必要な場合に送付</t>
    </r>
    <rPh sb="1" eb="3">
      <t>ヒヨウ</t>
    </rPh>
    <rPh sb="3" eb="5">
      <t>キンガク</t>
    </rPh>
    <rPh sb="6" eb="10">
      <t>キギョウキボ</t>
    </rPh>
    <rPh sb="11" eb="13">
      <t>キジュン</t>
    </rPh>
    <rPh sb="14" eb="15">
      <t>コ</t>
    </rPh>
    <rPh sb="17" eb="19">
      <t>バアイ</t>
    </rPh>
    <rPh sb="21" eb="23">
      <t>チュウショウ</t>
    </rPh>
    <rPh sb="23" eb="25">
      <t>キコウ</t>
    </rPh>
    <rPh sb="26" eb="28">
      <t>イケン</t>
    </rPh>
    <rPh sb="29" eb="31">
      <t>ヒツヨウ</t>
    </rPh>
    <rPh sb="32" eb="34">
      <t>バアイ</t>
    </rPh>
    <rPh sb="35" eb="37">
      <t>ソウフ</t>
    </rPh>
    <phoneticPr fontId="4"/>
  </si>
  <si>
    <t>（属性：</t>
    <rPh sb="1" eb="3">
      <t>ゾクセイ</t>
    </rPh>
    <phoneticPr fontId="4"/>
  </si>
  <si>
    <t>）</t>
    <phoneticPr fontId="4"/>
  </si>
  <si>
    <t>従事者の氏名：</t>
    <rPh sb="0" eb="3">
      <t>ジュウジシャ</t>
    </rPh>
    <phoneticPr fontId="4"/>
  </si>
  <si>
    <t>担当責任者の氏名：</t>
    <rPh sb="0" eb="5">
      <t>タントウセキニンシャ</t>
    </rPh>
    <rPh sb="6" eb="8">
      <t>シメイ</t>
    </rPh>
    <phoneticPr fontId="4"/>
  </si>
  <si>
    <t>認定経営革新等　
支援機関名　　：</t>
    <rPh sb="0" eb="2">
      <t>ニンテイ</t>
    </rPh>
    <rPh sb="2" eb="4">
      <t>ケイエイ</t>
    </rPh>
    <rPh sb="4" eb="6">
      <t>カクシン</t>
    </rPh>
    <rPh sb="6" eb="7">
      <t>ナド</t>
    </rPh>
    <rPh sb="9" eb="11">
      <t>シエン</t>
    </rPh>
    <rPh sb="11" eb="13">
      <t>キカン</t>
    </rPh>
    <rPh sb="13" eb="1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</si>
</sst>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quot;▲ &quot;#,##0"/>
    <numFmt numFmtId="177" formatCode="0.0%;&quot;▲&quot;0.0%"/>
    <numFmt numFmtId="178" formatCode="#,##0.0_ &quot;時間&quot;"/>
    <numFmt numFmtId="179" formatCode="#,##0_ &quot;円&quot;"/>
    <numFmt numFmtId="180" formatCode="h:mm;@"/>
    <numFmt numFmtId="181" formatCode="0.0_);[Red]\(0.0\)"/>
    <numFmt numFmtId="182" formatCode="m&quot;月&quot;d&quot;日&quot;;@"/>
    <numFmt numFmtId="183" formatCode="[$-411]ggge&quot;年&quot;m&quot;月&quot;d&quot;日&quot;;@"/>
    <numFmt numFmtId="184" formatCode="[$-F800]dddd\,\ mmmm\ dd\,\ yyyy"/>
    <numFmt numFmtId="185" formatCode="0_ "/>
  </numFmts>
  <fonts count="8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6"/>
      <name val="ＭＳ Ｐゴシック"/>
      <family val="3"/>
      <charset val="128"/>
      <scheme val="minor"/>
    </font>
    <font>
      <b/>
      <sz val="18"/>
      <name val="ＭＳ Ｐゴシック"/>
      <family val="3"/>
      <charset val="128"/>
      <scheme val="minor"/>
    </font>
    <font>
      <sz val="14"/>
      <name val="ＭＳ Ｐゴシック"/>
      <family val="3"/>
      <charset val="128"/>
      <scheme val="minor"/>
    </font>
    <font>
      <sz val="10"/>
      <name val="ＭＳ Ｐゴシック"/>
      <family val="3"/>
      <charset val="128"/>
    </font>
    <font>
      <b/>
      <sz val="12"/>
      <name val="ＭＳ Ｐゴシック"/>
      <family val="3"/>
      <charset val="128"/>
      <scheme val="minor"/>
    </font>
    <font>
      <sz val="6"/>
      <name val="游ゴシック"/>
      <family val="3"/>
      <charset val="128"/>
    </font>
    <font>
      <b/>
      <u/>
      <sz val="12"/>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u/>
      <sz val="14"/>
      <name val="ＭＳ Ｐゴシック"/>
      <family val="3"/>
      <charset val="128"/>
      <scheme val="minor"/>
    </font>
    <font>
      <sz val="12"/>
      <name val="游ゴシック"/>
      <family val="3"/>
      <charset val="128"/>
    </font>
    <font>
      <sz val="11"/>
      <name val="メイリオ"/>
      <family val="3"/>
      <charset val="128"/>
    </font>
    <font>
      <i/>
      <sz val="11"/>
      <name val="ＭＳ Ｐゴシック"/>
      <family val="3"/>
      <charset val="128"/>
      <scheme val="minor"/>
    </font>
    <font>
      <i/>
      <sz val="11"/>
      <name val="メイリオ"/>
      <family val="3"/>
      <charset val="128"/>
    </font>
    <font>
      <sz val="12"/>
      <name val="ＭＳ Ｐゴシック"/>
      <family val="3"/>
      <charset val="128"/>
    </font>
    <font>
      <sz val="6"/>
      <name val="ＭＳ Ｐゴシック"/>
      <family val="2"/>
      <charset val="128"/>
      <scheme val="minor"/>
    </font>
    <font>
      <b/>
      <sz val="11"/>
      <color theme="1"/>
      <name val="ＭＳ Ｐゴシック"/>
      <family val="3"/>
      <charset val="128"/>
    </font>
    <font>
      <sz val="10"/>
      <color theme="1"/>
      <name val="ＭＳ Ｐゴシック"/>
      <family val="3"/>
      <charset val="128"/>
    </font>
    <font>
      <sz val="8"/>
      <name val="ＭＳ Ｐゴシック"/>
      <family val="3"/>
      <charset val="128"/>
      <scheme val="minor"/>
    </font>
    <font>
      <b/>
      <sz val="11"/>
      <color theme="1"/>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18"/>
      <name val="ＭＳ Ｐゴシック"/>
      <family val="3"/>
      <charset val="128"/>
    </font>
    <font>
      <sz val="14"/>
      <color theme="1"/>
      <name val="ＭＳ Ｐゴシック"/>
      <family val="2"/>
      <charset val="128"/>
      <scheme val="minor"/>
    </font>
    <font>
      <b/>
      <sz val="22"/>
      <color theme="1"/>
      <name val="ＭＳ Ｐゴシック"/>
      <family val="3"/>
      <charset val="128"/>
      <scheme val="minor"/>
    </font>
    <font>
      <b/>
      <sz val="14"/>
      <color theme="1"/>
      <name val="ＭＳ Ｐゴシック"/>
      <family val="3"/>
      <charset val="128"/>
      <scheme val="minor"/>
    </font>
    <font>
      <b/>
      <sz val="16"/>
      <color rgb="FF000000"/>
      <name val="ＭＳ Ｐゴシック"/>
      <family val="3"/>
      <charset val="128"/>
      <scheme val="minor"/>
    </font>
    <font>
      <b/>
      <sz val="11"/>
      <name val="ＭＳ Ｐゴシック"/>
      <family val="3"/>
      <charset val="128"/>
    </font>
    <font>
      <b/>
      <sz val="11"/>
      <color rgb="FF000000"/>
      <name val="ＭＳ Ｐゴシック"/>
      <family val="3"/>
      <charset val="128"/>
    </font>
    <font>
      <sz val="10.5"/>
      <color theme="1"/>
      <name val="ＭＳ Ｐゴシック"/>
      <family val="3"/>
      <charset val="128"/>
    </font>
    <font>
      <sz val="11"/>
      <color theme="1"/>
      <name val="ＭＳ Ｐゴシック"/>
      <family val="3"/>
      <scheme val="minor"/>
    </font>
    <font>
      <sz val="10"/>
      <color theme="1"/>
      <name val="ＭＳ Ｐゴシック"/>
      <family val="3"/>
      <scheme val="minor"/>
    </font>
    <font>
      <sz val="12"/>
      <color theme="1"/>
      <name val="ＭＳ Ｐゴシック"/>
      <family val="3"/>
      <scheme val="minor"/>
    </font>
    <font>
      <sz val="16"/>
      <color theme="1"/>
      <name val="ＭＳ Ｐゴシック"/>
      <family val="3"/>
      <scheme val="minor"/>
    </font>
    <font>
      <sz val="16"/>
      <name val="ＭＳ Ｐゴシック"/>
      <family val="3"/>
      <charset val="128"/>
    </font>
    <font>
      <sz val="6"/>
      <name val="ＭＳ Ｐゴシック"/>
      <family val="3"/>
      <scheme val="minor"/>
    </font>
    <font>
      <sz val="9"/>
      <color theme="1"/>
      <name val="ＭＳ Ｐゴシック"/>
      <family val="3"/>
      <scheme val="minor"/>
    </font>
    <font>
      <sz val="10"/>
      <color theme="1"/>
      <name val="Segoe UI Symbol"/>
      <family val="3"/>
    </font>
    <font>
      <sz val="8"/>
      <name val="ＭＳ Ｐゴシック"/>
      <family val="3"/>
      <charset val="128"/>
    </font>
    <font>
      <sz val="9"/>
      <color theme="1"/>
      <name val="ＭＳ Ｐゴシック"/>
      <family val="3"/>
      <charset val="128"/>
    </font>
    <font>
      <sz val="11"/>
      <name val="ＭＳ Ｐゴシック"/>
      <family val="3"/>
    </font>
    <font>
      <sz val="26"/>
      <color theme="1"/>
      <name val="ＭＳ Ｐゴシック"/>
      <family val="3"/>
    </font>
    <font>
      <sz val="8"/>
      <color theme="1"/>
      <name val="ＭＳ Ｐゴシック"/>
      <family val="3"/>
      <charset val="128"/>
    </font>
    <font>
      <strike/>
      <sz val="9"/>
      <color rgb="FFFF0000"/>
      <name val="ＭＳ Ｐゴシック"/>
      <family val="3"/>
      <charset val="128"/>
    </font>
    <font>
      <strike/>
      <sz val="9"/>
      <color rgb="FFFF0000"/>
      <name val="ＭＳ Ｐゴシック"/>
      <family val="3"/>
      <scheme val="minor"/>
    </font>
    <font>
      <strike/>
      <sz val="9"/>
      <color theme="1"/>
      <name val="ＭＳ Ｐゴシック"/>
      <family val="3"/>
      <charset val="128"/>
    </font>
    <font>
      <sz val="20"/>
      <name val="ＭＳ Ｐゴシック"/>
      <family val="3"/>
      <charset val="128"/>
      <scheme val="minor"/>
    </font>
    <font>
      <b/>
      <vertAlign val="superscript"/>
      <sz val="14"/>
      <name val="ＭＳ ゴシック"/>
      <family val="3"/>
      <charset val="128"/>
    </font>
    <font>
      <sz val="11"/>
      <name val="ＭＳ Ｐゴシック"/>
      <family val="2"/>
      <charset val="128"/>
      <scheme val="minor"/>
    </font>
    <font>
      <b/>
      <sz val="9"/>
      <name val="游ゴシック"/>
      <family val="3"/>
      <charset val="128"/>
    </font>
    <font>
      <b/>
      <sz val="12"/>
      <name val="游ゴシック"/>
      <family val="3"/>
      <charset val="128"/>
    </font>
    <font>
      <sz val="9"/>
      <name val="游ゴシック"/>
      <family val="3"/>
      <charset val="128"/>
    </font>
    <font>
      <sz val="10"/>
      <name val="游ゴシック"/>
      <family val="3"/>
      <charset val="128"/>
    </font>
    <font>
      <sz val="8"/>
      <name val="游ゴシック"/>
      <family val="3"/>
      <charset val="128"/>
    </font>
    <font>
      <sz val="10.5"/>
      <name val="Century"/>
      <family val="1"/>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s>
  <borders count="19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style="hair">
        <color indexed="64"/>
      </right>
      <top style="thin">
        <color indexed="64"/>
      </top>
      <bottom style="hair">
        <color theme="0" tint="-0.499984740745262"/>
      </bottom>
      <diagonal/>
    </border>
    <border>
      <left style="hair">
        <color indexed="64"/>
      </left>
      <right style="hair">
        <color indexed="64"/>
      </right>
      <top style="thin">
        <color indexed="64"/>
      </top>
      <bottom style="hair">
        <color theme="0" tint="-0.499984740745262"/>
      </bottom>
      <diagonal/>
    </border>
    <border>
      <left style="hair">
        <color indexed="64"/>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hair">
        <color indexed="64"/>
      </right>
      <top style="hair">
        <color theme="0" tint="-0.499984740745262"/>
      </top>
      <bottom style="thin">
        <color indexed="64"/>
      </bottom>
      <diagonal/>
    </border>
    <border>
      <left style="hair">
        <color indexed="64"/>
      </left>
      <right style="hair">
        <color indexed="64"/>
      </right>
      <top style="hair">
        <color theme="0" tint="-0.499984740745262"/>
      </top>
      <bottom style="thin">
        <color indexed="64"/>
      </bottom>
      <diagonal/>
    </border>
    <border>
      <left style="hair">
        <color indexed="64"/>
      </left>
      <right style="thin">
        <color indexed="64"/>
      </right>
      <top style="hair">
        <color theme="0" tint="-0.499984740745262"/>
      </top>
      <bottom style="thin">
        <color indexed="64"/>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style="hair">
        <color indexed="64"/>
      </left>
      <right style="hair">
        <color indexed="64"/>
      </right>
      <top style="hair">
        <color theme="0" tint="-0.34998626667073579"/>
      </top>
      <bottom style="thin">
        <color indexed="64"/>
      </bottom>
      <diagonal/>
    </border>
    <border>
      <left style="hair">
        <color indexed="64"/>
      </left>
      <right style="thin">
        <color indexed="64"/>
      </right>
      <top style="hair">
        <color theme="0" tint="-0.34998626667073579"/>
      </top>
      <bottom style="thin">
        <color indexed="64"/>
      </bottom>
      <diagonal/>
    </border>
    <border>
      <left style="thin">
        <color indexed="64"/>
      </left>
      <right/>
      <top/>
      <bottom style="hair">
        <color theme="0" tint="-0.34998626667073579"/>
      </bottom>
      <diagonal/>
    </border>
    <border>
      <left/>
      <right/>
      <top/>
      <bottom style="hair">
        <color theme="0" tint="-0.34998626667073579"/>
      </bottom>
      <diagonal/>
    </border>
    <border>
      <left/>
      <right style="thin">
        <color indexed="64"/>
      </right>
      <top/>
      <bottom style="hair">
        <color theme="0" tint="-0.34998626667073579"/>
      </bottom>
      <diagonal/>
    </border>
    <border>
      <left/>
      <right style="hair">
        <color indexed="64"/>
      </right>
      <top/>
      <bottom style="hair">
        <color theme="0" tint="-0.34998626667073579"/>
      </bottom>
      <diagonal/>
    </border>
    <border>
      <left style="thin">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right style="hair">
        <color indexed="64"/>
      </right>
      <top style="hair">
        <color theme="0" tint="-0.34998626667073579"/>
      </top>
      <bottom/>
      <diagonal/>
    </border>
    <border>
      <left style="hair">
        <color indexed="64"/>
      </left>
      <right style="hair">
        <color indexed="64"/>
      </right>
      <top style="hair">
        <color theme="0" tint="-0.34998626667073579"/>
      </top>
      <bottom/>
      <diagonal/>
    </border>
    <border>
      <left style="hair">
        <color indexed="64"/>
      </left>
      <right style="thin">
        <color indexed="64"/>
      </right>
      <top style="hair">
        <color theme="0" tint="-0.34998626667073579"/>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theme="0" tint="-0.499984740745262"/>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theme="0" tint="-0.34998626667073579"/>
      </bottom>
      <diagonal/>
    </border>
    <border>
      <left style="hair">
        <color indexed="64"/>
      </left>
      <right style="thin">
        <color indexed="64"/>
      </right>
      <top/>
      <bottom style="hair">
        <color theme="0" tint="-0.34998626667073579"/>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mediumDashDot">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hair">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style="thin">
        <color indexed="64"/>
      </right>
      <top style="mediumDashed">
        <color indexed="64"/>
      </top>
      <bottom style="thin">
        <color indexed="64"/>
      </bottom>
      <diagonal/>
    </border>
  </borders>
  <cellStyleXfs count="16">
    <xf numFmtId="0" fontId="0"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0" fontId="6" fillId="0" borderId="0">
      <alignment vertical="center"/>
    </xf>
    <xf numFmtId="9" fontId="7" fillId="0" borderId="0" applyFont="0" applyFill="0" applyBorder="0" applyAlignment="0" applyProtection="0">
      <alignment vertical="center"/>
    </xf>
    <xf numFmtId="0" fontId="3" fillId="0" borderId="0">
      <alignment vertical="center"/>
    </xf>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2" fillId="0" borderId="0">
      <alignment vertical="center"/>
    </xf>
    <xf numFmtId="0" fontId="57" fillId="0" borderId="0">
      <alignment vertical="center"/>
    </xf>
    <xf numFmtId="0" fontId="1" fillId="0" borderId="0">
      <alignment vertical="center"/>
    </xf>
  </cellStyleXfs>
  <cellXfs count="890">
    <xf numFmtId="0" fontId="0" fillId="0" borderId="0" xfId="0">
      <alignment vertical="center"/>
    </xf>
    <xf numFmtId="0" fontId="8" fillId="0" borderId="0" xfId="0" applyFont="1">
      <alignment vertical="center"/>
    </xf>
    <xf numFmtId="0" fontId="8" fillId="2" borderId="1" xfId="0" applyFont="1" applyFill="1" applyBorder="1" applyAlignment="1">
      <alignment horizontal="center" vertical="center"/>
    </xf>
    <xf numFmtId="0" fontId="9" fillId="0" borderId="2" xfId="0" applyFont="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2"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8" fillId="2" borderId="13" xfId="0" applyFont="1" applyFill="1" applyBorder="1" applyAlignment="1">
      <alignment horizontal="center" vertical="center"/>
    </xf>
    <xf numFmtId="0" fontId="8" fillId="0" borderId="14" xfId="0" applyFont="1" applyBorder="1">
      <alignment vertical="center"/>
    </xf>
    <xf numFmtId="0" fontId="8" fillId="2"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2" borderId="23" xfId="0" applyFont="1" applyFill="1" applyBorder="1" applyAlignment="1">
      <alignment horizontal="center" vertical="center"/>
    </xf>
    <xf numFmtId="0" fontId="8" fillId="0" borderId="24" xfId="0" applyFont="1" applyBorder="1">
      <alignment vertical="center"/>
    </xf>
    <xf numFmtId="0" fontId="8" fillId="0" borderId="0" xfId="0" applyFont="1" applyFill="1" applyBorder="1">
      <alignmen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8" fillId="2" borderId="28" xfId="0" applyFont="1" applyFill="1" applyBorder="1">
      <alignment vertical="center"/>
    </xf>
    <xf numFmtId="0" fontId="8" fillId="2" borderId="29" xfId="0" applyFont="1" applyFill="1" applyBorder="1">
      <alignment vertical="center"/>
    </xf>
    <xf numFmtId="0" fontId="8" fillId="2" borderId="29" xfId="0" applyFont="1" applyFill="1" applyBorder="1" applyAlignment="1">
      <alignment horizontal="center" vertical="center"/>
    </xf>
    <xf numFmtId="0" fontId="8" fillId="2" borderId="30" xfId="0" applyFont="1" applyFill="1" applyBorder="1">
      <alignment vertical="center"/>
    </xf>
    <xf numFmtId="0" fontId="8"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lignment vertical="center"/>
    </xf>
    <xf numFmtId="0" fontId="11" fillId="0" borderId="0" xfId="0" applyFont="1">
      <alignment vertical="center"/>
    </xf>
    <xf numFmtId="0" fontId="13" fillId="0" borderId="0" xfId="0" applyFont="1">
      <alignment vertical="center"/>
    </xf>
    <xf numFmtId="0" fontId="11" fillId="2" borderId="1" xfId="0" applyFont="1" applyFill="1" applyBorder="1" applyAlignment="1">
      <alignment horizontal="center" vertical="center" wrapText="1"/>
    </xf>
    <xf numFmtId="0" fontId="9" fillId="0" borderId="0" xfId="0" applyFont="1">
      <alignment vertical="center"/>
    </xf>
    <xf numFmtId="0" fontId="11" fillId="3" borderId="12" xfId="0" applyFont="1" applyFill="1" applyBorder="1" applyAlignment="1">
      <alignment horizontal="center" vertical="center"/>
    </xf>
    <xf numFmtId="0" fontId="8" fillId="3" borderId="12" xfId="0" applyFont="1" applyFill="1" applyBorder="1" applyAlignment="1">
      <alignment horizontal="center" vertical="center"/>
    </xf>
    <xf numFmtId="0" fontId="10" fillId="2" borderId="12" xfId="0" applyFont="1" applyFill="1" applyBorder="1" applyAlignment="1">
      <alignment horizontal="center" vertical="center"/>
    </xf>
    <xf numFmtId="0" fontId="8" fillId="2" borderId="7" xfId="0" applyFont="1" applyFill="1" applyBorder="1">
      <alignment vertical="center"/>
    </xf>
    <xf numFmtId="0" fontId="8" fillId="2" borderId="11" xfId="0" applyFont="1" applyFill="1" applyBorder="1">
      <alignment vertical="center"/>
    </xf>
    <xf numFmtId="0" fontId="8" fillId="0" borderId="7" xfId="0" applyFont="1" applyBorder="1">
      <alignment vertical="center"/>
    </xf>
    <xf numFmtId="0" fontId="8" fillId="0" borderId="11" xfId="0" applyFont="1" applyBorder="1">
      <alignment vertical="center"/>
    </xf>
    <xf numFmtId="0" fontId="8" fillId="3" borderId="1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23" xfId="0" applyFont="1" applyBorder="1">
      <alignment vertical="center"/>
    </xf>
    <xf numFmtId="0" fontId="8" fillId="0" borderId="19" xfId="0" applyFont="1" applyBorder="1" applyAlignment="1">
      <alignment vertical="top"/>
    </xf>
    <xf numFmtId="0" fontId="8" fillId="0" borderId="18" xfId="0" applyFont="1" applyBorder="1" applyAlignment="1">
      <alignment vertical="top"/>
    </xf>
    <xf numFmtId="0" fontId="8" fillId="0" borderId="33" xfId="0" applyFont="1" applyBorder="1">
      <alignment vertical="center"/>
    </xf>
    <xf numFmtId="0" fontId="8" fillId="0" borderId="34" xfId="0" applyFont="1" applyBorder="1" applyAlignment="1">
      <alignment vertical="top"/>
    </xf>
    <xf numFmtId="0" fontId="8" fillId="0" borderId="0" xfId="0" applyFont="1" applyBorder="1" applyAlignment="1">
      <alignment vertical="top"/>
    </xf>
    <xf numFmtId="0" fontId="8" fillId="0" borderId="35" xfId="0" applyFont="1" applyBorder="1">
      <alignment vertical="center"/>
    </xf>
    <xf numFmtId="0" fontId="8" fillId="0" borderId="36" xfId="0" applyFont="1" applyBorder="1" applyAlignment="1">
      <alignment vertical="top"/>
    </xf>
    <xf numFmtId="0" fontId="8" fillId="0" borderId="37" xfId="0" applyFont="1" applyBorder="1" applyAlignment="1">
      <alignment vertical="top"/>
    </xf>
    <xf numFmtId="0" fontId="11" fillId="2" borderId="12" xfId="0" applyFont="1" applyFill="1" applyBorder="1" applyAlignment="1">
      <alignment horizontal="center" vertical="center"/>
    </xf>
    <xf numFmtId="0" fontId="14" fillId="0" borderId="0" xfId="0" applyFont="1" applyAlignment="1">
      <alignment horizontal="right" vertical="center"/>
    </xf>
    <xf numFmtId="0" fontId="18" fillId="0" borderId="0" xfId="3" applyFont="1">
      <alignment vertical="center"/>
    </xf>
    <xf numFmtId="0" fontId="18" fillId="0" borderId="0" xfId="3" applyFont="1" applyAlignment="1">
      <alignment horizontal="center" vertical="center"/>
    </xf>
    <xf numFmtId="0" fontId="19" fillId="0" borderId="0" xfId="3" applyFont="1" applyAlignment="1">
      <alignment horizontal="right" vertical="center"/>
    </xf>
    <xf numFmtId="0" fontId="20" fillId="0" borderId="0" xfId="3" applyFont="1">
      <alignment vertical="center"/>
    </xf>
    <xf numFmtId="0" fontId="15" fillId="0" borderId="0" xfId="3" applyFont="1">
      <alignment vertical="center"/>
    </xf>
    <xf numFmtId="0" fontId="15" fillId="0" borderId="0" xfId="3" applyFont="1" applyAlignment="1"/>
    <xf numFmtId="0" fontId="10" fillId="0" borderId="0" xfId="3" applyFont="1" applyAlignment="1"/>
    <xf numFmtId="0" fontId="15" fillId="0" borderId="0" xfId="3" applyFont="1" applyAlignment="1">
      <alignment horizontal="left" vertical="center"/>
    </xf>
    <xf numFmtId="0" fontId="10" fillId="0" borderId="0" xfId="3" applyFont="1">
      <alignment vertical="center"/>
    </xf>
    <xf numFmtId="0" fontId="12" fillId="0" borderId="0" xfId="4" applyFont="1">
      <alignment vertical="center"/>
    </xf>
    <xf numFmtId="0" fontId="9" fillId="0" borderId="0" xfId="4" applyFont="1">
      <alignment vertical="center"/>
    </xf>
    <xf numFmtId="0" fontId="8" fillId="0" borderId="0" xfId="4" applyFont="1" applyAlignment="1">
      <alignment horizontal="right" vertical="center"/>
    </xf>
    <xf numFmtId="0" fontId="10" fillId="0" borderId="23" xfId="4" applyFont="1" applyBorder="1" applyAlignment="1">
      <alignment horizontal="center" vertical="center"/>
    </xf>
    <xf numFmtId="0" fontId="10" fillId="0" borderId="12" xfId="4" applyFont="1" applyBorder="1" applyAlignment="1">
      <alignment horizontal="center" vertical="center"/>
    </xf>
    <xf numFmtId="0" fontId="10" fillId="0" borderId="0" xfId="3" applyFont="1" applyAlignment="1">
      <alignment vertical="center" textRotation="255"/>
    </xf>
    <xf numFmtId="0" fontId="10" fillId="0" borderId="0" xfId="4" applyFont="1" applyAlignment="1">
      <alignment horizontal="center" vertical="center" textRotation="255"/>
    </xf>
    <xf numFmtId="0" fontId="11" fillId="0" borderId="0" xfId="4" applyFont="1" applyAlignment="1">
      <alignment horizontal="center" vertical="center"/>
    </xf>
    <xf numFmtId="0" fontId="10" fillId="0" borderId="0" xfId="4" applyFont="1">
      <alignment vertical="center"/>
    </xf>
    <xf numFmtId="0" fontId="20" fillId="0" borderId="0" xfId="4" applyFont="1">
      <alignment vertical="center"/>
    </xf>
    <xf numFmtId="0" fontId="9" fillId="0" borderId="0" xfId="3" applyFont="1">
      <alignment vertical="center"/>
    </xf>
    <xf numFmtId="0" fontId="9" fillId="0" borderId="0" xfId="3" applyFont="1" applyAlignment="1">
      <alignment vertical="center" wrapText="1"/>
    </xf>
    <xf numFmtId="0" fontId="9" fillId="0" borderId="0" xfId="3" applyFont="1" applyAlignment="1">
      <alignment horizontal="left" vertical="center" wrapText="1"/>
    </xf>
    <xf numFmtId="0" fontId="10" fillId="0" borderId="0" xfId="3" applyFont="1" applyAlignment="1">
      <alignment horizontal="right" vertical="center"/>
    </xf>
    <xf numFmtId="0" fontId="10" fillId="0" borderId="19" xfId="4" applyFont="1" applyBorder="1">
      <alignment vertical="center"/>
    </xf>
    <xf numFmtId="0" fontId="10" fillId="0" borderId="34" xfId="4" applyFont="1" applyBorder="1">
      <alignment vertical="center"/>
    </xf>
    <xf numFmtId="0" fontId="9" fillId="0" borderId="65" xfId="3" applyFont="1" applyBorder="1" applyAlignment="1">
      <alignment horizontal="center" vertical="center" wrapText="1"/>
    </xf>
    <xf numFmtId="0" fontId="9" fillId="0" borderId="66" xfId="3" applyFont="1" applyBorder="1" applyAlignment="1">
      <alignment horizontal="center" vertical="center" wrapText="1"/>
    </xf>
    <xf numFmtId="0" fontId="9" fillId="0" borderId="0" xfId="0" applyFont="1" applyAlignment="1">
      <alignment horizontal="center" vertical="center"/>
    </xf>
    <xf numFmtId="0" fontId="10" fillId="0" borderId="36" xfId="4" applyFont="1" applyBorder="1">
      <alignment vertical="center"/>
    </xf>
    <xf numFmtId="0" fontId="9" fillId="0" borderId="130" xfId="3" applyFont="1" applyBorder="1">
      <alignment vertical="center"/>
    </xf>
    <xf numFmtId="0" fontId="10" fillId="0" borderId="130" xfId="3" applyFont="1" applyBorder="1">
      <alignment vertical="center"/>
    </xf>
    <xf numFmtId="0" fontId="31" fillId="0" borderId="18" xfId="3" applyFont="1" applyBorder="1">
      <alignment vertical="center"/>
    </xf>
    <xf numFmtId="0" fontId="6" fillId="0" borderId="18" xfId="4" applyFont="1" applyBorder="1" applyAlignment="1">
      <alignment horizontal="left" vertical="center" shrinkToFit="1"/>
    </xf>
    <xf numFmtId="176" fontId="6" fillId="0" borderId="18" xfId="1" applyNumberFormat="1" applyFont="1" applyBorder="1" applyAlignment="1">
      <alignment horizontal="right" vertical="center" shrinkToFit="1"/>
    </xf>
    <xf numFmtId="0" fontId="13" fillId="0" borderId="0" xfId="3" applyFont="1" applyAlignment="1">
      <alignment horizontal="left" wrapText="1" shrinkToFit="1"/>
    </xf>
    <xf numFmtId="0" fontId="8" fillId="0" borderId="12" xfId="7" applyFont="1" applyBorder="1">
      <alignment vertical="center"/>
    </xf>
    <xf numFmtId="0" fontId="8" fillId="0" borderId="122" xfId="7" applyFont="1" applyBorder="1">
      <alignment vertical="center"/>
    </xf>
    <xf numFmtId="0" fontId="8" fillId="0" borderId="131" xfId="7" applyFont="1" applyBorder="1">
      <alignment vertical="center"/>
    </xf>
    <xf numFmtId="0" fontId="8" fillId="0" borderId="132" xfId="7" applyFont="1" applyBorder="1">
      <alignment vertical="center"/>
    </xf>
    <xf numFmtId="0" fontId="35" fillId="0" borderId="35" xfId="7" applyFont="1" applyBorder="1" applyAlignment="1">
      <alignment horizontal="right" vertical="center"/>
    </xf>
    <xf numFmtId="0" fontId="8" fillId="0" borderId="23" xfId="7" applyFont="1" applyBorder="1">
      <alignment vertical="center"/>
    </xf>
    <xf numFmtId="0" fontId="8" fillId="0" borderId="33" xfId="7" applyFont="1" applyBorder="1">
      <alignment vertical="center"/>
    </xf>
    <xf numFmtId="0" fontId="37" fillId="0" borderId="0" xfId="8" applyFont="1" applyAlignment="1">
      <alignment horizontal="right" vertical="center"/>
    </xf>
    <xf numFmtId="0" fontId="39" fillId="0" borderId="37" xfId="8" applyFont="1" applyBorder="1">
      <alignment vertical="center"/>
    </xf>
    <xf numFmtId="0" fontId="40" fillId="0" borderId="37" xfId="8" applyFont="1" applyBorder="1">
      <alignment vertical="center"/>
    </xf>
    <xf numFmtId="0" fontId="31" fillId="0" borderId="0" xfId="8" applyFont="1">
      <alignment vertical="center"/>
    </xf>
    <xf numFmtId="0" fontId="20" fillId="0" borderId="0" xfId="8" applyFont="1">
      <alignment vertical="center"/>
    </xf>
    <xf numFmtId="0" fontId="41" fillId="0" borderId="18" xfId="8" applyFont="1" applyBorder="1" applyAlignment="1">
      <alignment horizontal="center" vertical="center" wrapText="1"/>
    </xf>
    <xf numFmtId="0" fontId="41" fillId="0" borderId="137" xfId="8" applyFont="1" applyBorder="1" applyAlignment="1">
      <alignment horizontal="center" vertical="center" wrapText="1"/>
    </xf>
    <xf numFmtId="0" fontId="39" fillId="0" borderId="19" xfId="8" applyFont="1" applyBorder="1" applyAlignment="1">
      <alignment horizontal="left" vertical="center"/>
    </xf>
    <xf numFmtId="0" fontId="39" fillId="0" borderId="22" xfId="8" applyFont="1" applyBorder="1" applyAlignment="1">
      <alignment horizontal="left" vertical="center"/>
    </xf>
    <xf numFmtId="0" fontId="42" fillId="0" borderId="140" xfId="8" applyFont="1" applyBorder="1">
      <alignment vertical="center"/>
    </xf>
    <xf numFmtId="178" fontId="42" fillId="0" borderId="22" xfId="8" applyNumberFormat="1" applyFont="1" applyBorder="1">
      <alignment vertical="center"/>
    </xf>
    <xf numFmtId="179" fontId="42" fillId="0" borderId="19" xfId="9" applyNumberFormat="1" applyFont="1" applyBorder="1" applyAlignment="1">
      <alignment vertical="center"/>
    </xf>
    <xf numFmtId="176" fontId="42" fillId="0" borderId="141" xfId="9" applyNumberFormat="1" applyFont="1" applyBorder="1" applyAlignment="1">
      <alignment vertical="center"/>
    </xf>
    <xf numFmtId="0" fontId="41" fillId="2" borderId="51" xfId="8" applyFont="1" applyFill="1" applyBorder="1" applyAlignment="1">
      <alignment horizontal="left" vertical="center" indent="1"/>
    </xf>
    <xf numFmtId="0" fontId="31" fillId="2" borderId="142" xfId="8" applyFont="1" applyFill="1" applyBorder="1">
      <alignment vertical="center"/>
    </xf>
    <xf numFmtId="178" fontId="31" fillId="2" borderId="51" xfId="8" applyNumberFormat="1" applyFont="1" applyFill="1" applyBorder="1">
      <alignment vertical="center"/>
    </xf>
    <xf numFmtId="179" fontId="31" fillId="2" borderId="34" xfId="9" applyNumberFormat="1" applyFont="1" applyFill="1" applyBorder="1" applyAlignment="1">
      <alignment vertical="center"/>
    </xf>
    <xf numFmtId="176" fontId="31" fillId="2" borderId="143" xfId="9" applyNumberFormat="1" applyFont="1" applyFill="1" applyBorder="1" applyAlignment="1">
      <alignment vertical="center"/>
    </xf>
    <xf numFmtId="0" fontId="44" fillId="0" borderId="0" xfId="8" applyFont="1">
      <alignment vertical="center"/>
    </xf>
    <xf numFmtId="0" fontId="44" fillId="0" borderId="18" xfId="8" applyFont="1" applyBorder="1">
      <alignment vertical="center"/>
    </xf>
    <xf numFmtId="176" fontId="46" fillId="0" borderId="136" xfId="9" applyNumberFormat="1" applyFont="1" applyBorder="1" applyAlignment="1">
      <alignment horizontal="right" vertical="center"/>
    </xf>
    <xf numFmtId="0" fontId="40" fillId="0" borderId="0" xfId="8" applyFont="1">
      <alignment vertical="center"/>
    </xf>
    <xf numFmtId="0" fontId="39" fillId="0" borderId="17" xfId="8" applyFont="1" applyBorder="1" applyAlignment="1">
      <alignment horizontal="right" vertical="center"/>
    </xf>
    <xf numFmtId="0" fontId="39" fillId="0" borderId="0" xfId="8" applyFont="1" applyAlignment="1">
      <alignment horizontal="right" vertical="center"/>
    </xf>
    <xf numFmtId="9" fontId="42" fillId="2" borderId="0" xfId="10" applyFont="1" applyFill="1" applyBorder="1" applyAlignment="1">
      <alignment vertical="center"/>
    </xf>
    <xf numFmtId="176" fontId="37" fillId="0" borderId="139" xfId="9" applyNumberFormat="1" applyFont="1" applyBorder="1" applyAlignment="1">
      <alignment horizontal="right" vertical="center"/>
    </xf>
    <xf numFmtId="0" fontId="40" fillId="0" borderId="0" xfId="8" applyFont="1" applyAlignment="1">
      <alignment horizontal="center" vertical="center"/>
    </xf>
    <xf numFmtId="176" fontId="46" fillId="0" borderId="145" xfId="9" applyNumberFormat="1" applyFont="1" applyBorder="1" applyAlignment="1">
      <alignment horizontal="right" vertical="center"/>
    </xf>
    <xf numFmtId="0" fontId="40" fillId="0" borderId="0" xfId="8" applyFont="1" applyAlignment="1">
      <alignment horizontal="justify" vertical="center"/>
    </xf>
    <xf numFmtId="0" fontId="39" fillId="0" borderId="0" xfId="8" applyFont="1">
      <alignment vertical="center"/>
    </xf>
    <xf numFmtId="38" fontId="46" fillId="0" borderId="136" xfId="9" applyFont="1" applyBorder="1" applyAlignment="1">
      <alignment horizontal="right" vertical="center"/>
    </xf>
    <xf numFmtId="9" fontId="42" fillId="2" borderId="0" xfId="11" applyFont="1" applyFill="1" applyBorder="1" applyAlignment="1">
      <alignment vertical="center"/>
    </xf>
    <xf numFmtId="38" fontId="37" fillId="0" borderId="139" xfId="9" applyFont="1" applyBorder="1" applyAlignment="1">
      <alignment horizontal="right" vertical="center"/>
    </xf>
    <xf numFmtId="0" fontId="40" fillId="0" borderId="14" xfId="8" applyFont="1" applyBorder="1" applyAlignment="1">
      <alignment horizontal="center" vertical="center"/>
    </xf>
    <xf numFmtId="38" fontId="46" fillId="0" borderId="145" xfId="9" applyFont="1" applyBorder="1" applyAlignment="1">
      <alignment horizontal="right" vertical="center"/>
    </xf>
    <xf numFmtId="0" fontId="31" fillId="0" borderId="0" xfId="8" applyFont="1" applyAlignment="1">
      <alignment horizontal="left" vertical="center"/>
    </xf>
    <xf numFmtId="0" fontId="48" fillId="0" borderId="0" xfId="8" applyFont="1">
      <alignment vertical="center"/>
    </xf>
    <xf numFmtId="0" fontId="49" fillId="0" borderId="0" xfId="4" applyFont="1" applyAlignment="1">
      <alignment horizontal="right" vertical="center"/>
    </xf>
    <xf numFmtId="0" fontId="37" fillId="0" borderId="0" xfId="4" applyFont="1">
      <alignment vertical="center"/>
    </xf>
    <xf numFmtId="0" fontId="37" fillId="0" borderId="0" xfId="4" applyFont="1" applyAlignment="1">
      <alignment horizontal="right" vertical="center"/>
    </xf>
    <xf numFmtId="0" fontId="37" fillId="0" borderId="37" xfId="4" applyFont="1" applyBorder="1">
      <alignment vertical="center"/>
    </xf>
    <xf numFmtId="0" fontId="37" fillId="0" borderId="0" xfId="4" applyFont="1" applyAlignment="1">
      <alignment horizontal="center" vertical="center"/>
    </xf>
    <xf numFmtId="0" fontId="37" fillId="0" borderId="37" xfId="4" applyFont="1" applyBorder="1" applyAlignment="1"/>
    <xf numFmtId="0" fontId="37" fillId="0" borderId="0" xfId="4" applyFont="1" applyAlignment="1">
      <alignment horizontal="left" vertical="center"/>
    </xf>
    <xf numFmtId="0" fontId="37" fillId="0" borderId="37" xfId="4" applyFont="1" applyBorder="1" applyAlignment="1">
      <alignment horizontal="left" vertical="center"/>
    </xf>
    <xf numFmtId="0" fontId="31" fillId="3" borderId="153" xfId="4" applyFont="1" applyFill="1" applyBorder="1" applyAlignment="1">
      <alignment horizontal="center" vertical="center"/>
    </xf>
    <xf numFmtId="0" fontId="31" fillId="0" borderId="170" xfId="4" applyFont="1" applyBorder="1" applyAlignment="1">
      <alignment horizontal="center" vertical="center" wrapText="1"/>
    </xf>
    <xf numFmtId="0" fontId="37" fillId="0" borderId="50" xfId="4" applyFont="1" applyBorder="1" applyAlignment="1">
      <alignment horizontal="center" vertical="center"/>
    </xf>
    <xf numFmtId="0" fontId="37" fillId="0" borderId="11" xfId="4" applyFont="1" applyBorder="1" applyAlignment="1">
      <alignment horizontal="center" vertical="center"/>
    </xf>
    <xf numFmtId="0" fontId="37" fillId="0" borderId="170" xfId="4" applyFont="1" applyBorder="1" applyAlignment="1">
      <alignment horizontal="center" vertical="center"/>
    </xf>
    <xf numFmtId="0" fontId="50" fillId="0" borderId="0" xfId="13" applyFont="1" applyAlignment="1">
      <alignment horizontal="left" vertical="center"/>
    </xf>
    <xf numFmtId="0" fontId="2" fillId="0" borderId="0" xfId="13" applyAlignment="1">
      <alignment horizontal="left" vertical="center"/>
    </xf>
    <xf numFmtId="0" fontId="2" fillId="0" borderId="0" xfId="13">
      <alignment vertical="center"/>
    </xf>
    <xf numFmtId="0" fontId="50" fillId="0" borderId="0" xfId="13" applyFont="1" applyAlignment="1">
      <alignment horizontal="right" vertical="center"/>
    </xf>
    <xf numFmtId="0" fontId="51" fillId="0" borderId="0" xfId="13" applyFont="1" applyAlignment="1">
      <alignment horizontal="left" vertical="center"/>
    </xf>
    <xf numFmtId="0" fontId="52" fillId="0" borderId="0" xfId="13" applyFont="1" applyAlignment="1">
      <alignment horizontal="left" vertical="center"/>
    </xf>
    <xf numFmtId="0" fontId="53" fillId="0" borderId="0" xfId="13" applyFont="1" applyAlignment="1">
      <alignment horizontal="centerContinuous" vertical="center"/>
    </xf>
    <xf numFmtId="0" fontId="36" fillId="0" borderId="0" xfId="13" applyFont="1" applyAlignment="1">
      <alignment horizontal="left" vertical="center"/>
    </xf>
    <xf numFmtId="0" fontId="36" fillId="0" borderId="0" xfId="13" applyFont="1" applyAlignment="1">
      <alignment horizontal="center" vertical="center"/>
    </xf>
    <xf numFmtId="0" fontId="2" fillId="0" borderId="0" xfId="13" applyAlignment="1">
      <alignment horizontal="right" vertical="center"/>
    </xf>
    <xf numFmtId="0" fontId="2" fillId="0" borderId="0" xfId="13" applyAlignment="1">
      <alignment horizontal="center" vertical="center"/>
    </xf>
    <xf numFmtId="0" fontId="36" fillId="0" borderId="37" xfId="13" applyFont="1" applyBorder="1" applyAlignment="1">
      <alignment horizontal="left" vertical="center"/>
    </xf>
    <xf numFmtId="0" fontId="36" fillId="0" borderId="0" xfId="13" applyFont="1">
      <alignment vertical="center"/>
    </xf>
    <xf numFmtId="0" fontId="33" fillId="9" borderId="12" xfId="13" applyFont="1" applyFill="1" applyBorder="1" applyAlignment="1">
      <alignment horizontal="center" vertical="center" wrapText="1"/>
    </xf>
    <xf numFmtId="0" fontId="54" fillId="9" borderId="12" xfId="13" applyFont="1" applyFill="1" applyBorder="1" applyAlignment="1">
      <alignment horizontal="center" vertical="center" wrapText="1"/>
    </xf>
    <xf numFmtId="0" fontId="2" fillId="0" borderId="19" xfId="13" applyBorder="1" applyAlignment="1">
      <alignment horizontal="center" vertical="top"/>
    </xf>
    <xf numFmtId="0" fontId="2" fillId="0" borderId="22" xfId="13" applyBorder="1" applyAlignment="1">
      <alignment horizontal="left" vertical="top" wrapText="1"/>
    </xf>
    <xf numFmtId="0" fontId="2" fillId="0" borderId="19" xfId="13" applyBorder="1" applyAlignment="1">
      <alignment horizontal="left" vertical="top"/>
    </xf>
    <xf numFmtId="0" fontId="2" fillId="0" borderId="18" xfId="13" applyBorder="1" applyAlignment="1">
      <alignment horizontal="left" vertical="top"/>
    </xf>
    <xf numFmtId="0" fontId="2" fillId="0" borderId="22" xfId="13" applyBorder="1" applyAlignment="1">
      <alignment horizontal="left" vertical="top"/>
    </xf>
    <xf numFmtId="0" fontId="2" fillId="0" borderId="34" xfId="13" applyBorder="1" applyAlignment="1">
      <alignment horizontal="center" vertical="top" wrapText="1"/>
    </xf>
    <xf numFmtId="0" fontId="2" fillId="0" borderId="36" xfId="13" applyBorder="1" applyAlignment="1">
      <alignment horizontal="left" vertical="top"/>
    </xf>
    <xf numFmtId="0" fontId="2" fillId="0" borderId="50" xfId="13" applyBorder="1" applyAlignment="1">
      <alignment horizontal="left" vertical="center"/>
    </xf>
    <xf numFmtId="0" fontId="2" fillId="3" borderId="51" xfId="13" applyFill="1" applyBorder="1" applyAlignment="1" applyProtection="1">
      <alignment horizontal="center" vertical="center"/>
      <protection locked="0"/>
    </xf>
    <xf numFmtId="0" fontId="2" fillId="2" borderId="122" xfId="13" applyFill="1" applyBorder="1" applyProtection="1">
      <alignment vertical="center"/>
      <protection locked="0"/>
    </xf>
    <xf numFmtId="0" fontId="2" fillId="2" borderId="122" xfId="13" applyFill="1" applyBorder="1" applyAlignment="1" applyProtection="1">
      <alignment horizontal="center" vertical="center"/>
      <protection locked="0"/>
    </xf>
    <xf numFmtId="0" fontId="2" fillId="2" borderId="131" xfId="13" applyFill="1" applyBorder="1" applyProtection="1">
      <alignment vertical="center"/>
      <protection locked="0"/>
    </xf>
    <xf numFmtId="0" fontId="2" fillId="2" borderId="131" xfId="13" applyFill="1" applyBorder="1" applyAlignment="1" applyProtection="1">
      <alignment horizontal="center" vertical="center"/>
      <protection locked="0"/>
    </xf>
    <xf numFmtId="0" fontId="2" fillId="2" borderId="35" xfId="13" applyFill="1" applyBorder="1" applyProtection="1">
      <alignment vertical="center"/>
      <protection locked="0"/>
    </xf>
    <xf numFmtId="0" fontId="2" fillId="2" borderId="35" xfId="13" applyFill="1" applyBorder="1" applyAlignment="1" applyProtection="1">
      <alignment horizontal="center" vertical="center"/>
      <protection locked="0"/>
    </xf>
    <xf numFmtId="0" fontId="2" fillId="2" borderId="12" xfId="13" applyFill="1" applyBorder="1" applyProtection="1">
      <alignment vertical="center"/>
      <protection locked="0"/>
    </xf>
    <xf numFmtId="0" fontId="2" fillId="2" borderId="12" xfId="13" applyFill="1" applyBorder="1" applyAlignment="1" applyProtection="1">
      <alignment horizontal="center" vertical="center"/>
      <protection locked="0"/>
    </xf>
    <xf numFmtId="0" fontId="2" fillId="2" borderId="129" xfId="13" applyFill="1" applyBorder="1" applyProtection="1">
      <alignment vertical="center"/>
      <protection locked="0"/>
    </xf>
    <xf numFmtId="0" fontId="2" fillId="2" borderId="129" xfId="13" applyFill="1" applyBorder="1" applyAlignment="1" applyProtection="1">
      <alignment horizontal="center" vertical="center"/>
      <protection locked="0"/>
    </xf>
    <xf numFmtId="14" fontId="2" fillId="2" borderId="0" xfId="13" applyNumberFormat="1" applyFill="1" applyProtection="1">
      <alignment vertical="center"/>
      <protection locked="0"/>
    </xf>
    <xf numFmtId="0" fontId="2" fillId="8" borderId="0" xfId="13" applyFill="1" applyAlignment="1" applyProtection="1">
      <alignment horizontal="left" vertical="center"/>
      <protection locked="0"/>
    </xf>
    <xf numFmtId="0" fontId="8" fillId="2" borderId="7" xfId="0" applyFont="1" applyFill="1" applyBorder="1" applyAlignment="1">
      <alignment horizontal="center" vertical="center"/>
    </xf>
    <xf numFmtId="0" fontId="8" fillId="0" borderId="12" xfId="0" applyFont="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38" fillId="0" borderId="0" xfId="8" applyFont="1" applyAlignment="1">
      <alignment horizontal="center" vertical="center"/>
    </xf>
    <xf numFmtId="0" fontId="43" fillId="0" borderId="34" xfId="8" applyFont="1" applyBorder="1" applyAlignment="1">
      <alignment horizontal="right" vertical="center" textRotation="255"/>
    </xf>
    <xf numFmtId="0" fontId="57" fillId="0" borderId="0" xfId="14" applyProtection="1">
      <alignment vertical="center"/>
      <protection locked="0"/>
    </xf>
    <xf numFmtId="0" fontId="58" fillId="0" borderId="0" xfId="14" applyFont="1" applyProtection="1">
      <alignment vertical="center"/>
      <protection locked="0"/>
    </xf>
    <xf numFmtId="0" fontId="59" fillId="0" borderId="0" xfId="14" applyFont="1" applyAlignment="1" applyProtection="1">
      <alignment horizontal="right" vertical="center"/>
      <protection locked="0"/>
    </xf>
    <xf numFmtId="0" fontId="60" fillId="0" borderId="0" xfId="14" applyFont="1" applyAlignment="1" applyProtection="1">
      <alignment horizontal="center" vertical="center"/>
      <protection locked="0"/>
    </xf>
    <xf numFmtId="0" fontId="60" fillId="0" borderId="0" xfId="14" applyFont="1" applyProtection="1">
      <alignment vertical="center"/>
      <protection locked="0"/>
    </xf>
    <xf numFmtId="0" fontId="61" fillId="0" borderId="0" xfId="14" applyFont="1" applyAlignment="1" applyProtection="1">
      <alignment horizontal="center" vertical="center"/>
      <protection locked="0"/>
    </xf>
    <xf numFmtId="0" fontId="63" fillId="0" borderId="0" xfId="14" applyFont="1" applyProtection="1">
      <alignment vertical="center"/>
      <protection locked="0"/>
    </xf>
    <xf numFmtId="0" fontId="64" fillId="0" borderId="0" xfId="14" applyFont="1" applyProtection="1">
      <alignment vertical="center"/>
      <protection locked="0"/>
    </xf>
    <xf numFmtId="0" fontId="58" fillId="0" borderId="0" xfId="14" applyFont="1" applyAlignment="1" applyProtection="1">
      <alignment horizontal="center" vertical="center"/>
      <protection locked="0"/>
    </xf>
    <xf numFmtId="0" fontId="34" fillId="0" borderId="0" xfId="14" applyFont="1" applyProtection="1">
      <alignment vertical="center"/>
      <protection locked="0"/>
    </xf>
    <xf numFmtId="0" fontId="34" fillId="0" borderId="0" xfId="15" applyFont="1" applyAlignment="1" applyProtection="1">
      <alignment horizontal="center" vertical="center"/>
      <protection locked="0"/>
    </xf>
    <xf numFmtId="0" fontId="57" fillId="0" borderId="0" xfId="14" applyAlignment="1" applyProtection="1">
      <alignment horizontal="center" vertical="center"/>
      <protection locked="0"/>
    </xf>
    <xf numFmtId="0" fontId="34" fillId="0" borderId="0" xfId="14" applyFont="1" applyAlignment="1" applyProtection="1">
      <alignment horizontal="center" vertical="center"/>
      <protection locked="0"/>
    </xf>
    <xf numFmtId="184" fontId="34" fillId="0" borderId="37" xfId="14" applyNumberFormat="1" applyFont="1" applyBorder="1" applyAlignment="1" applyProtection="1">
      <alignment horizontal="center" vertical="center"/>
      <protection locked="0"/>
    </xf>
    <xf numFmtId="0" fontId="34" fillId="0" borderId="0" xfId="14" applyFont="1" applyAlignment="1" applyProtection="1">
      <alignment horizontal="right" vertical="center"/>
      <protection locked="0"/>
    </xf>
    <xf numFmtId="0" fontId="34" fillId="10" borderId="10" xfId="14" applyFont="1" applyFill="1" applyBorder="1" applyProtection="1">
      <alignment vertical="center"/>
      <protection locked="0"/>
    </xf>
    <xf numFmtId="0" fontId="34" fillId="10" borderId="11" xfId="14" applyFont="1" applyFill="1" applyBorder="1" applyProtection="1">
      <alignment vertical="center"/>
      <protection locked="0"/>
    </xf>
    <xf numFmtId="0" fontId="20" fillId="0" borderId="0" xfId="14" applyFont="1" applyAlignment="1" applyProtection="1">
      <alignment horizontal="left" vertical="center"/>
      <protection locked="0"/>
    </xf>
    <xf numFmtId="0" fontId="63" fillId="0" borderId="0" xfId="14" applyFont="1" applyAlignment="1" applyProtection="1">
      <alignment horizontal="center" vertical="center"/>
      <protection locked="0"/>
    </xf>
    <xf numFmtId="0" fontId="66" fillId="0" borderId="37" xfId="14" applyFont="1" applyBorder="1" applyAlignment="1" applyProtection="1">
      <alignment horizontal="center" vertical="center"/>
      <protection locked="0"/>
    </xf>
    <xf numFmtId="0" fontId="66" fillId="0" borderId="50" xfId="14" applyFont="1" applyBorder="1" applyAlignment="1" applyProtection="1">
      <alignment horizontal="center" vertical="center"/>
      <protection locked="0"/>
    </xf>
    <xf numFmtId="0" fontId="66" fillId="0" borderId="23" xfId="14" applyFont="1" applyBorder="1" applyAlignment="1" applyProtection="1">
      <alignment horizontal="center" vertical="center"/>
      <protection locked="0"/>
    </xf>
    <xf numFmtId="0" fontId="66" fillId="0" borderId="0" xfId="14" applyFont="1" applyAlignment="1" applyProtection="1">
      <alignment horizontal="center" vertical="center"/>
      <protection locked="0"/>
    </xf>
    <xf numFmtId="0" fontId="66" fillId="0" borderId="36" xfId="14" applyFont="1" applyBorder="1" applyProtection="1">
      <alignment vertical="center"/>
      <protection locked="0"/>
    </xf>
    <xf numFmtId="0" fontId="66" fillId="0" borderId="12" xfId="14" applyFont="1" applyBorder="1" applyAlignment="1" applyProtection="1">
      <alignment horizontal="center" vertical="center"/>
      <protection locked="0"/>
    </xf>
    <xf numFmtId="0" fontId="66" fillId="0" borderId="10" xfId="14" applyFont="1" applyBorder="1" applyProtection="1">
      <alignment vertical="center"/>
      <protection locked="0"/>
    </xf>
    <xf numFmtId="0" fontId="63" fillId="0" borderId="10" xfId="14" applyFont="1" applyBorder="1" applyProtection="1">
      <alignment vertical="center"/>
      <protection locked="0"/>
    </xf>
    <xf numFmtId="0" fontId="66" fillId="0" borderId="11" xfId="14" applyFont="1" applyBorder="1" applyProtection="1">
      <alignment vertical="center"/>
      <protection locked="0"/>
    </xf>
    <xf numFmtId="0" fontId="66" fillId="0" borderId="33" xfId="14" applyFont="1" applyBorder="1" applyAlignment="1" applyProtection="1">
      <alignment horizontal="center" vertical="center"/>
      <protection locked="0"/>
    </xf>
    <xf numFmtId="0" fontId="66" fillId="0" borderId="0" xfId="14" applyFont="1" applyProtection="1">
      <alignment vertical="center"/>
      <protection locked="0"/>
    </xf>
    <xf numFmtId="0" fontId="66" fillId="0" borderId="51" xfId="14" applyFont="1" applyBorder="1" applyProtection="1">
      <alignment vertical="center"/>
      <protection locked="0"/>
    </xf>
    <xf numFmtId="0" fontId="66" fillId="0" borderId="188" xfId="14" applyFont="1" applyBorder="1" applyAlignment="1" applyProtection="1">
      <alignment horizontal="center" vertical="center"/>
      <protection locked="0"/>
    </xf>
    <xf numFmtId="0" fontId="66" fillId="0" borderId="187" xfId="14" applyFont="1" applyBorder="1" applyAlignment="1" applyProtection="1">
      <alignment horizontal="center" vertical="center"/>
      <protection locked="0"/>
    </xf>
    <xf numFmtId="0" fontId="66" fillId="0" borderId="189" xfId="14" applyFont="1" applyBorder="1" applyProtection="1">
      <alignment vertical="center"/>
      <protection locked="0"/>
    </xf>
    <xf numFmtId="0" fontId="66" fillId="0" borderId="190" xfId="14" applyFont="1" applyBorder="1" applyProtection="1">
      <alignment vertical="center"/>
      <protection locked="0"/>
    </xf>
    <xf numFmtId="0" fontId="66" fillId="0" borderId="7" xfId="14" applyFont="1" applyBorder="1" applyAlignment="1" applyProtection="1">
      <alignment horizontal="center" vertical="center"/>
      <protection locked="0"/>
    </xf>
    <xf numFmtId="0" fontId="66" fillId="0" borderId="36" xfId="14" applyFont="1" applyBorder="1" applyAlignment="1" applyProtection="1">
      <alignment horizontal="center" vertical="center"/>
      <protection locked="0"/>
    </xf>
    <xf numFmtId="0" fontId="66" fillId="0" borderId="35" xfId="14" applyFont="1" applyBorder="1" applyAlignment="1" applyProtection="1">
      <alignment horizontal="center" vertical="center"/>
      <protection locked="0"/>
    </xf>
    <xf numFmtId="0" fontId="66" fillId="0" borderId="37" xfId="14" applyFont="1" applyBorder="1" applyProtection="1">
      <alignment vertical="center"/>
      <protection locked="0"/>
    </xf>
    <xf numFmtId="0" fontId="63" fillId="0" borderId="37" xfId="14" applyFont="1" applyBorder="1" applyProtection="1">
      <alignment vertical="center"/>
      <protection locked="0"/>
    </xf>
    <xf numFmtId="0" fontId="63" fillId="0" borderId="50" xfId="14" applyFont="1" applyBorder="1" applyProtection="1">
      <alignment vertical="center"/>
      <protection locked="0"/>
    </xf>
    <xf numFmtId="0" fontId="70" fillId="0" borderId="0" xfId="14" applyFont="1" applyAlignment="1" applyProtection="1">
      <alignment horizontal="left" vertical="center"/>
      <protection locked="0"/>
    </xf>
    <xf numFmtId="0" fontId="70" fillId="0" borderId="0" xfId="14" applyFont="1" applyProtection="1">
      <alignment vertical="center"/>
      <protection locked="0"/>
    </xf>
    <xf numFmtId="0" fontId="71" fillId="0" borderId="0" xfId="14" applyFont="1" applyProtection="1">
      <alignment vertical="center"/>
      <protection locked="0"/>
    </xf>
    <xf numFmtId="0" fontId="72" fillId="0" borderId="0" xfId="14" applyFont="1" applyProtection="1">
      <alignment vertical="center"/>
      <protection locked="0"/>
    </xf>
    <xf numFmtId="0" fontId="6" fillId="0" borderId="0" xfId="4" applyFont="1">
      <alignment vertical="center"/>
    </xf>
    <xf numFmtId="0" fontId="6" fillId="0" borderId="0" xfId="4" applyFont="1" applyAlignment="1">
      <alignment horizontal="center" vertical="center"/>
    </xf>
    <xf numFmtId="0" fontId="73" fillId="0" borderId="0" xfId="4" applyFont="1" applyAlignment="1">
      <alignment horizontal="center" vertical="center"/>
    </xf>
    <xf numFmtId="0" fontId="6" fillId="0" borderId="0" xfId="4" applyFont="1" applyAlignment="1">
      <alignment horizontal="right" vertical="center"/>
    </xf>
    <xf numFmtId="0" fontId="6" fillId="0" borderId="37" xfId="4" applyFont="1" applyBorder="1">
      <alignment vertical="center"/>
    </xf>
    <xf numFmtId="0" fontId="6" fillId="0" borderId="37" xfId="4" applyFont="1" applyBorder="1" applyAlignment="1"/>
    <xf numFmtId="0" fontId="6" fillId="0" borderId="0" xfId="4" applyFont="1" applyAlignment="1">
      <alignment horizontal="right"/>
    </xf>
    <xf numFmtId="0" fontId="6" fillId="0" borderId="45" xfId="4" applyFont="1" applyBorder="1">
      <alignment vertical="center"/>
    </xf>
    <xf numFmtId="0" fontId="6" fillId="0" borderId="45" xfId="4" applyFont="1" applyBorder="1" applyAlignment="1">
      <alignment horizontal="center" vertical="center"/>
    </xf>
    <xf numFmtId="0" fontId="9" fillId="3" borderId="164" xfId="4" applyFont="1" applyFill="1" applyBorder="1" applyAlignment="1">
      <alignment horizontal="center" vertical="center" wrapText="1"/>
    </xf>
    <xf numFmtId="0" fontId="9" fillId="3" borderId="165" xfId="4" applyFont="1" applyFill="1" applyBorder="1" applyAlignment="1">
      <alignment horizontal="center" vertical="center" wrapText="1"/>
    </xf>
    <xf numFmtId="0" fontId="9" fillId="3" borderId="154" xfId="4" applyFont="1" applyFill="1" applyBorder="1" applyAlignment="1">
      <alignment horizontal="center" vertical="center" wrapText="1"/>
    </xf>
    <xf numFmtId="0" fontId="9" fillId="3" borderId="166" xfId="4" applyFont="1" applyFill="1" applyBorder="1" applyAlignment="1">
      <alignment horizontal="center" vertical="center" wrapText="1"/>
    </xf>
    <xf numFmtId="0" fontId="9" fillId="0" borderId="171" xfId="4" applyFont="1" applyBorder="1" applyAlignment="1">
      <alignment horizontal="center" vertical="center" wrapText="1"/>
    </xf>
    <xf numFmtId="182" fontId="19" fillId="0" borderId="172" xfId="4" applyNumberFormat="1" applyFont="1" applyBorder="1" applyAlignment="1">
      <alignment horizontal="center" vertical="center"/>
    </xf>
    <xf numFmtId="180" fontId="19" fillId="0" borderId="173" xfId="4" applyNumberFormat="1" applyFont="1" applyBorder="1">
      <alignment vertical="center"/>
    </xf>
    <xf numFmtId="180" fontId="19" fillId="0" borderId="158" xfId="4" applyNumberFormat="1" applyFont="1" applyBorder="1">
      <alignment vertical="center"/>
    </xf>
    <xf numFmtId="180" fontId="19" fillId="0" borderId="174" xfId="4" applyNumberFormat="1" applyFont="1" applyBorder="1">
      <alignment vertical="center"/>
    </xf>
    <xf numFmtId="181" fontId="19" fillId="0" borderId="159" xfId="4" applyNumberFormat="1" applyFont="1" applyBorder="1">
      <alignment vertical="center"/>
    </xf>
    <xf numFmtId="0" fontId="19" fillId="0" borderId="158" xfId="4" applyFont="1" applyBorder="1" applyAlignment="1">
      <alignment vertical="center" wrapText="1"/>
    </xf>
    <xf numFmtId="20" fontId="19" fillId="0" borderId="175" xfId="4" applyNumberFormat="1" applyFont="1" applyBorder="1" applyAlignment="1">
      <alignment horizontal="center" vertical="center" shrinkToFit="1"/>
    </xf>
    <xf numFmtId="0" fontId="19" fillId="0" borderId="138" xfId="4" applyFont="1" applyBorder="1" applyAlignment="1">
      <alignment horizontal="center" vertical="center"/>
    </xf>
    <xf numFmtId="182" fontId="19" fillId="0" borderId="176" xfId="4" applyNumberFormat="1" applyFont="1" applyBorder="1" applyAlignment="1">
      <alignment horizontal="center" vertical="center"/>
    </xf>
    <xf numFmtId="180" fontId="19" fillId="0" borderId="177" xfId="4" applyNumberFormat="1" applyFont="1" applyBorder="1">
      <alignment vertical="center"/>
    </xf>
    <xf numFmtId="180" fontId="19" fillId="0" borderId="35" xfId="4" applyNumberFormat="1" applyFont="1" applyBorder="1">
      <alignment vertical="center"/>
    </xf>
    <xf numFmtId="180" fontId="19" fillId="0" borderId="50" xfId="4" applyNumberFormat="1" applyFont="1" applyBorder="1">
      <alignment vertical="center"/>
    </xf>
    <xf numFmtId="180" fontId="19" fillId="0" borderId="50" xfId="4" applyNumberFormat="1" applyFont="1" applyBorder="1" applyAlignment="1">
      <alignment horizontal="right" vertical="center" wrapText="1"/>
    </xf>
    <xf numFmtId="181" fontId="19" fillId="0" borderId="37" xfId="4" applyNumberFormat="1" applyFont="1" applyBorder="1" applyAlignment="1">
      <alignment horizontal="right" vertical="center" wrapText="1"/>
    </xf>
    <xf numFmtId="0" fontId="19" fillId="0" borderId="35" xfId="4" applyFont="1" applyBorder="1" applyAlignment="1">
      <alignment vertical="center" wrapText="1"/>
    </xf>
    <xf numFmtId="0" fontId="19" fillId="0" borderId="178" xfId="4" applyFont="1" applyBorder="1" applyAlignment="1">
      <alignment horizontal="center" vertical="center" shrinkToFit="1"/>
    </xf>
    <xf numFmtId="0" fontId="19" fillId="0" borderId="180" xfId="4" applyFont="1" applyBorder="1" applyAlignment="1">
      <alignment horizontal="center" vertical="center"/>
    </xf>
    <xf numFmtId="180" fontId="19" fillId="0" borderId="50" xfId="4" applyNumberFormat="1" applyFont="1" applyBorder="1" applyAlignment="1">
      <alignment horizontal="center" vertical="center"/>
    </xf>
    <xf numFmtId="181" fontId="19" fillId="0" borderId="37" xfId="4" applyNumberFormat="1" applyFont="1" applyBorder="1">
      <alignment vertical="center"/>
    </xf>
    <xf numFmtId="0" fontId="19" fillId="0" borderId="12" xfId="4" applyFont="1" applyBorder="1" applyAlignment="1">
      <alignment vertical="center" wrapText="1"/>
    </xf>
    <xf numFmtId="0" fontId="19" fillId="0" borderId="179" xfId="4" applyFont="1" applyBorder="1" applyAlignment="1">
      <alignment horizontal="center" vertical="center" shrinkToFit="1"/>
    </xf>
    <xf numFmtId="182" fontId="19" fillId="0" borderId="152" xfId="4" applyNumberFormat="1" applyFont="1" applyBorder="1" applyAlignment="1">
      <alignment horizontal="center" vertical="center"/>
    </xf>
    <xf numFmtId="180" fontId="19" fillId="0" borderId="182" xfId="4" applyNumberFormat="1" applyFont="1" applyBorder="1">
      <alignment vertical="center"/>
    </xf>
    <xf numFmtId="180" fontId="19" fillId="0" borderId="155" xfId="4" applyNumberFormat="1" applyFont="1" applyBorder="1">
      <alignment vertical="center"/>
    </xf>
    <xf numFmtId="180" fontId="19" fillId="0" borderId="167" xfId="4" applyNumberFormat="1" applyFont="1" applyBorder="1">
      <alignment vertical="center"/>
    </xf>
    <xf numFmtId="181" fontId="19" fillId="0" borderId="157" xfId="4" applyNumberFormat="1" applyFont="1" applyBorder="1">
      <alignment vertical="center"/>
    </xf>
    <xf numFmtId="0" fontId="19" fillId="0" borderId="156" xfId="4" applyFont="1" applyBorder="1" applyAlignment="1">
      <alignment vertical="center" wrapText="1"/>
    </xf>
    <xf numFmtId="0" fontId="19" fillId="0" borderId="183" xfId="4" applyFont="1" applyBorder="1" applyAlignment="1">
      <alignment horizontal="center" vertical="center" shrinkToFit="1"/>
    </xf>
    <xf numFmtId="0" fontId="19" fillId="0" borderId="171" xfId="4" applyFont="1" applyBorder="1" applyAlignment="1">
      <alignment horizontal="center" vertical="center"/>
    </xf>
    <xf numFmtId="0" fontId="8" fillId="0" borderId="0" xfId="4" applyFont="1">
      <alignment vertical="center"/>
    </xf>
    <xf numFmtId="181" fontId="19" fillId="8" borderId="35" xfId="4" applyNumberFormat="1" applyFont="1" applyFill="1" applyBorder="1">
      <alignment vertical="center"/>
    </xf>
    <xf numFmtId="0" fontId="19" fillId="0" borderId="0" xfId="4" applyFont="1">
      <alignment vertical="center"/>
    </xf>
    <xf numFmtId="0" fontId="6" fillId="0" borderId="0" xfId="8" applyFont="1">
      <alignment vertical="center"/>
    </xf>
    <xf numFmtId="0" fontId="43" fillId="0" borderId="36" xfId="8" applyFont="1" applyBorder="1" applyAlignment="1">
      <alignment horizontal="right" vertical="center" textRotation="255"/>
    </xf>
    <xf numFmtId="0" fontId="41" fillId="2" borderId="50" xfId="8" applyFont="1" applyFill="1" applyBorder="1" applyAlignment="1">
      <alignment horizontal="left" vertical="center" indent="1"/>
    </xf>
    <xf numFmtId="0" fontId="31" fillId="2" borderId="146" xfId="8" applyFont="1" applyFill="1" applyBorder="1">
      <alignment vertical="center"/>
    </xf>
    <xf numFmtId="178" fontId="31" fillId="0" borderId="51" xfId="8" applyNumberFormat="1" applyFont="1" applyBorder="1" applyAlignment="1">
      <alignment horizontal="center" vertical="center"/>
    </xf>
    <xf numFmtId="179" fontId="31" fillId="0" borderId="34" xfId="9" applyNumberFormat="1" applyFont="1" applyFill="1" applyBorder="1" applyAlignment="1">
      <alignment horizontal="center" vertical="center"/>
    </xf>
    <xf numFmtId="38" fontId="42" fillId="0" borderId="141" xfId="9" applyFont="1" applyBorder="1" applyAlignment="1">
      <alignment vertical="center"/>
    </xf>
    <xf numFmtId="38" fontId="31" fillId="2" borderId="143" xfId="9" applyFont="1" applyFill="1" applyBorder="1" applyAlignment="1">
      <alignment vertical="center"/>
    </xf>
    <xf numFmtId="0" fontId="31" fillId="2" borderId="144" xfId="8" applyFont="1" applyFill="1" applyBorder="1">
      <alignment vertical="center"/>
    </xf>
    <xf numFmtId="178" fontId="31" fillId="2" borderId="50" xfId="8" applyNumberFormat="1" applyFont="1" applyFill="1" applyBorder="1">
      <alignment vertical="center"/>
    </xf>
    <xf numFmtId="179" fontId="31" fillId="2" borderId="36" xfId="9" applyNumberFormat="1" applyFont="1" applyFill="1" applyBorder="1" applyAlignment="1">
      <alignment vertical="center"/>
    </xf>
    <xf numFmtId="38" fontId="31" fillId="2" borderId="139" xfId="9" applyFont="1" applyFill="1" applyBorder="1" applyAlignment="1">
      <alignment vertical="center"/>
    </xf>
    <xf numFmtId="0" fontId="42" fillId="0" borderId="142" xfId="8" applyFont="1" applyBorder="1">
      <alignment vertical="center"/>
    </xf>
    <xf numFmtId="0" fontId="31" fillId="0" borderId="0" xfId="8" applyFont="1" applyAlignment="1">
      <alignment horizontal="right"/>
    </xf>
    <xf numFmtId="0" fontId="31" fillId="0" borderId="0" xfId="8" applyFont="1" applyAlignment="1">
      <alignment horizontal="right" vertical="top"/>
    </xf>
    <xf numFmtId="0" fontId="6" fillId="0" borderId="0" xfId="8" applyFont="1" applyAlignment="1">
      <alignment horizontal="right" vertical="top"/>
    </xf>
    <xf numFmtId="0" fontId="75" fillId="0" borderId="0" xfId="7" applyFont="1">
      <alignment vertical="center"/>
    </xf>
    <xf numFmtId="0" fontId="75" fillId="0" borderId="0" xfId="7" applyFont="1" applyAlignment="1">
      <alignment horizontal="right" vertical="center"/>
    </xf>
    <xf numFmtId="0" fontId="76" fillId="0" borderId="12" xfId="7" applyFont="1" applyBorder="1" applyAlignment="1">
      <alignment horizontal="center" vertical="center" wrapText="1"/>
    </xf>
    <xf numFmtId="0" fontId="77" fillId="0" borderId="12" xfId="7" applyFont="1" applyBorder="1" applyAlignment="1">
      <alignment horizontal="center" vertical="center" wrapText="1"/>
    </xf>
    <xf numFmtId="0" fontId="27" fillId="0" borderId="7" xfId="7" applyFont="1" applyBorder="1" applyAlignment="1">
      <alignment horizontal="center" vertical="center" wrapText="1"/>
    </xf>
    <xf numFmtId="0" fontId="27" fillId="0" borderId="12" xfId="7" applyFont="1" applyBorder="1" applyAlignment="1">
      <alignment horizontal="justify" vertical="center"/>
    </xf>
    <xf numFmtId="0" fontId="27" fillId="0" borderId="12" xfId="7" applyFont="1" applyBorder="1" applyAlignment="1">
      <alignment horizontal="justify" vertical="center" wrapText="1"/>
    </xf>
    <xf numFmtId="0" fontId="27" fillId="0" borderId="122" xfId="7" applyFont="1" applyBorder="1" applyAlignment="1">
      <alignment horizontal="justify" vertical="center" wrapText="1"/>
    </xf>
    <xf numFmtId="0" fontId="27" fillId="0" borderId="131" xfId="7" applyFont="1" applyBorder="1" applyAlignment="1">
      <alignment horizontal="justify" vertical="center" wrapText="1"/>
    </xf>
    <xf numFmtId="0" fontId="27" fillId="0" borderId="131" xfId="7" applyFont="1" applyBorder="1" applyAlignment="1">
      <alignment horizontal="left" vertical="center" wrapText="1"/>
    </xf>
    <xf numFmtId="0" fontId="81" fillId="0" borderId="134" xfId="7" applyFont="1" applyBorder="1" applyAlignment="1">
      <alignment horizontal="justify" vertical="center"/>
    </xf>
    <xf numFmtId="0" fontId="75" fillId="0" borderId="134" xfId="7" applyFont="1" applyBorder="1">
      <alignment vertical="center"/>
    </xf>
    <xf numFmtId="0" fontId="76" fillId="0" borderId="12" xfId="7" applyFont="1" applyBorder="1" applyAlignment="1">
      <alignment horizontal="center" vertical="center" shrinkToFit="1"/>
    </xf>
    <xf numFmtId="0" fontId="7" fillId="0" borderId="0" xfId="3">
      <alignment vertical="center"/>
    </xf>
    <xf numFmtId="0" fontId="37" fillId="0" borderId="0" xfId="3" applyFont="1">
      <alignment vertical="center"/>
    </xf>
    <xf numFmtId="0" fontId="37" fillId="0" borderId="0" xfId="3" applyFont="1" applyAlignment="1">
      <alignment horizontal="right"/>
    </xf>
    <xf numFmtId="0" fontId="37" fillId="0" borderId="37" xfId="3" applyFont="1" applyBorder="1" applyAlignment="1">
      <alignment horizontal="right"/>
    </xf>
    <xf numFmtId="0" fontId="6" fillId="0" borderId="0" xfId="4">
      <alignment vertical="center"/>
    </xf>
    <xf numFmtId="0" fontId="6" fillId="0" borderId="0" xfId="4" applyAlignment="1">
      <alignment horizontal="center" vertical="center"/>
    </xf>
    <xf numFmtId="0" fontId="37" fillId="0" borderId="37" xfId="3" applyFont="1" applyBorder="1" applyAlignment="1">
      <alignment horizontal="left" vertical="center"/>
    </xf>
    <xf numFmtId="0" fontId="37" fillId="0" borderId="37" xfId="3" applyFont="1" applyBorder="1" applyAlignment="1">
      <alignment horizontal="right" vertical="center"/>
    </xf>
    <xf numFmtId="0" fontId="37" fillId="0" borderId="37" xfId="3" applyFont="1" applyBorder="1" applyAlignment="1">
      <alignment horizontal="left"/>
    </xf>
    <xf numFmtId="0" fontId="7" fillId="0" borderId="37" xfId="3" applyBorder="1">
      <alignment vertical="center"/>
    </xf>
    <xf numFmtId="0" fontId="8" fillId="0" borderId="12" xfId="0" applyFont="1" applyBorder="1" applyAlignment="1">
      <alignment horizontal="center" vertical="center" wrapText="1"/>
    </xf>
    <xf numFmtId="0" fontId="8" fillId="0" borderId="12" xfId="0" applyFont="1" applyBorder="1" applyAlignment="1">
      <alignment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2" borderId="12" xfId="0" applyFont="1" applyFill="1" applyBorder="1" applyAlignment="1">
      <alignment horizontal="center" vertical="center"/>
    </xf>
    <xf numFmtId="0" fontId="8" fillId="0" borderId="12" xfId="0" applyFont="1" applyBorder="1" applyAlignment="1">
      <alignment horizontal="center" vertical="top"/>
    </xf>
    <xf numFmtId="6" fontId="10" fillId="2" borderId="12" xfId="2" applyFont="1" applyFill="1" applyBorder="1" applyAlignment="1">
      <alignment horizontal="center" vertical="center"/>
    </xf>
    <xf numFmtId="0" fontId="8" fillId="0" borderId="12" xfId="0" applyFont="1" applyBorder="1" applyAlignment="1">
      <alignment horizontal="left" vertical="top" wrapText="1"/>
    </xf>
    <xf numFmtId="0" fontId="9" fillId="0" borderId="38" xfId="0" applyFont="1" applyBorder="1" applyAlignment="1">
      <alignment horizontal="left" vertical="center"/>
    </xf>
    <xf numFmtId="0" fontId="9" fillId="0" borderId="32" xfId="0" applyFont="1" applyBorder="1" applyAlignment="1">
      <alignment horizontal="left" vertical="center"/>
    </xf>
    <xf numFmtId="0" fontId="9" fillId="0" borderId="39" xfId="0" applyFont="1" applyBorder="1" applyAlignment="1">
      <alignment horizontal="left"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38" fontId="9" fillId="0" borderId="28" xfId="1" applyFont="1" applyBorder="1" applyAlignment="1">
      <alignment horizontal="center" vertical="center"/>
    </xf>
    <xf numFmtId="38" fontId="9" fillId="0" borderId="30" xfId="1" applyFont="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38" fontId="9" fillId="0" borderId="7" xfId="1" applyFont="1" applyBorder="1" applyAlignment="1">
      <alignment horizontal="center" vertical="center"/>
    </xf>
    <xf numFmtId="38" fontId="9" fillId="0" borderId="24" xfId="1" applyFont="1" applyBorder="1" applyAlignment="1">
      <alignment horizontal="center" vertical="center"/>
    </xf>
    <xf numFmtId="0" fontId="9" fillId="0" borderId="7" xfId="0" applyFont="1" applyBorder="1" applyAlignment="1">
      <alignment horizontal="center" vertical="center"/>
    </xf>
    <xf numFmtId="0" fontId="9" fillId="0" borderId="24" xfId="0" applyFont="1" applyBorder="1" applyAlignment="1">
      <alignment horizontal="center" vertical="center"/>
    </xf>
    <xf numFmtId="0" fontId="8" fillId="2" borderId="47"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8" xfId="0" applyFont="1" applyFill="1" applyBorder="1" applyAlignment="1">
      <alignment horizontal="center" vertical="center"/>
    </xf>
    <xf numFmtId="0" fontId="9" fillId="4" borderId="7" xfId="0" applyFont="1" applyFill="1" applyBorder="1" applyAlignment="1">
      <alignment horizontal="left" vertical="center"/>
    </xf>
    <xf numFmtId="0" fontId="9" fillId="4" borderId="24" xfId="0" applyFont="1" applyFill="1" applyBorder="1" applyAlignment="1">
      <alignment horizontal="left" vertical="center"/>
    </xf>
    <xf numFmtId="0" fontId="8" fillId="2" borderId="38"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38"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9" fillId="0" borderId="47" xfId="0" applyFont="1" applyBorder="1" applyAlignment="1">
      <alignment horizontal="left" vertical="center"/>
    </xf>
    <xf numFmtId="0" fontId="9" fillId="0" borderId="31" xfId="0" applyFont="1" applyBorder="1" applyAlignment="1">
      <alignment horizontal="left" vertical="center"/>
    </xf>
    <xf numFmtId="0" fontId="9" fillId="0" borderId="48" xfId="0" applyFont="1" applyBorder="1" applyAlignment="1">
      <alignment horizontal="left" vertical="center"/>
    </xf>
    <xf numFmtId="0" fontId="9" fillId="0" borderId="24" xfId="0" applyFont="1" applyBorder="1" applyAlignment="1">
      <alignment horizontal="left" vertical="center"/>
    </xf>
    <xf numFmtId="0" fontId="8" fillId="2" borderId="24" xfId="0" applyFont="1" applyFill="1" applyBorder="1" applyAlignment="1">
      <alignment horizontal="center"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49"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0" fontId="8" fillId="0" borderId="31" xfId="0" applyFont="1" applyBorder="1" applyAlignment="1">
      <alignment horizontal="left" vertical="center"/>
    </xf>
    <xf numFmtId="0" fontId="8" fillId="0" borderId="2" xfId="0" applyFont="1" applyBorder="1" applyAlignment="1">
      <alignment horizontal="left" vertical="center"/>
    </xf>
    <xf numFmtId="0" fontId="8" fillId="0" borderId="48"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8" fillId="0" borderId="37" xfId="0" applyFont="1" applyBorder="1" applyAlignment="1">
      <alignment horizontal="left" vertical="center"/>
    </xf>
    <xf numFmtId="0" fontId="8" fillId="0" borderId="50" xfId="0" applyFont="1" applyBorder="1" applyAlignment="1">
      <alignment horizontal="lef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50" xfId="0" applyFont="1" applyFill="1" applyBorder="1" applyAlignment="1">
      <alignment horizontal="center" vertical="center"/>
    </xf>
    <xf numFmtId="0" fontId="9" fillId="0" borderId="40" xfId="0" applyFont="1" applyBorder="1" applyAlignment="1">
      <alignment horizontal="left" vertical="center"/>
    </xf>
    <xf numFmtId="0" fontId="9" fillId="0" borderId="2"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5" fillId="0" borderId="0" xfId="0" applyFont="1" applyAlignment="1">
      <alignment horizontal="center" vertical="center"/>
    </xf>
    <xf numFmtId="0" fontId="8" fillId="0" borderId="55" xfId="0" applyFont="1" applyFill="1" applyBorder="1" applyAlignment="1">
      <alignment horizontal="left" vertical="center"/>
    </xf>
    <xf numFmtId="0" fontId="8" fillId="0" borderId="57" xfId="0" applyFont="1" applyFill="1" applyBorder="1" applyAlignment="1">
      <alignment horizontal="left" vertical="center"/>
    </xf>
    <xf numFmtId="0" fontId="8" fillId="0" borderId="56" xfId="0" applyFont="1" applyFill="1" applyBorder="1" applyAlignment="1">
      <alignment horizontal="left" vertical="center"/>
    </xf>
    <xf numFmtId="176" fontId="28" fillId="0" borderId="85" xfId="1" applyNumberFormat="1" applyFont="1" applyBorder="1" applyAlignment="1">
      <alignment horizontal="right" vertical="center" shrinkToFit="1"/>
    </xf>
    <xf numFmtId="176" fontId="28" fillId="0" borderId="88" xfId="1" applyNumberFormat="1" applyFont="1" applyBorder="1" applyAlignment="1">
      <alignment horizontal="right" vertical="center" shrinkToFit="1"/>
    </xf>
    <xf numFmtId="0" fontId="8" fillId="0" borderId="85" xfId="4" applyFont="1" applyBorder="1" applyAlignment="1">
      <alignment horizontal="left" vertical="center" shrinkToFit="1"/>
    </xf>
    <xf numFmtId="0" fontId="8" fillId="0" borderId="86" xfId="4" applyFont="1" applyBorder="1" applyAlignment="1">
      <alignment horizontal="left" vertical="center" shrinkToFit="1"/>
    </xf>
    <xf numFmtId="0" fontId="8" fillId="0" borderId="87" xfId="4" applyFont="1" applyBorder="1" applyAlignment="1">
      <alignment horizontal="left" vertical="center" shrinkToFit="1"/>
    </xf>
    <xf numFmtId="176" fontId="28" fillId="0" borderId="121" xfId="1" applyNumberFormat="1" applyFont="1" applyBorder="1" applyAlignment="1">
      <alignment horizontal="right" vertical="center" shrinkToFit="1"/>
    </xf>
    <xf numFmtId="176" fontId="28" fillId="0" borderId="87" xfId="1" applyNumberFormat="1" applyFont="1" applyBorder="1" applyAlignment="1">
      <alignment horizontal="right" vertical="center" shrinkToFit="1"/>
    </xf>
    <xf numFmtId="0" fontId="29" fillId="3" borderId="59" xfId="4" applyFont="1" applyFill="1" applyBorder="1" applyAlignment="1">
      <alignment horizontal="left" vertical="center" shrinkToFit="1"/>
    </xf>
    <xf numFmtId="0" fontId="29" fillId="3" borderId="61" xfId="4" applyFont="1" applyFill="1" applyBorder="1" applyAlignment="1">
      <alignment horizontal="left" vertical="center" shrinkToFit="1"/>
    </xf>
    <xf numFmtId="0" fontId="29" fillId="3" borderId="60" xfId="4" applyFont="1" applyFill="1" applyBorder="1" applyAlignment="1">
      <alignment horizontal="left" vertical="center" shrinkToFit="1"/>
    </xf>
    <xf numFmtId="177" fontId="30" fillId="3" borderId="118" xfId="5" applyNumberFormat="1" applyFont="1" applyFill="1" applyBorder="1" applyAlignment="1">
      <alignment horizontal="right" vertical="center" shrinkToFit="1"/>
    </xf>
    <xf numFmtId="177" fontId="30" fillId="3" borderId="119" xfId="5" applyNumberFormat="1" applyFont="1" applyFill="1" applyBorder="1" applyAlignment="1">
      <alignment horizontal="right" vertical="center" shrinkToFit="1"/>
    </xf>
    <xf numFmtId="177" fontId="30" fillId="3" borderId="120" xfId="5" applyNumberFormat="1" applyFont="1" applyFill="1" applyBorder="1" applyAlignment="1">
      <alignment horizontal="right" vertical="center" shrinkToFit="1"/>
    </xf>
    <xf numFmtId="177" fontId="30" fillId="3" borderId="127" xfId="5" applyNumberFormat="1" applyFont="1" applyFill="1" applyBorder="1" applyAlignment="1">
      <alignment horizontal="right" vertical="center" shrinkToFit="1"/>
    </xf>
    <xf numFmtId="177" fontId="30" fillId="3" borderId="128" xfId="5" applyNumberFormat="1" applyFont="1" applyFill="1" applyBorder="1" applyAlignment="1">
      <alignment horizontal="right" vertical="center" shrinkToFit="1"/>
    </xf>
    <xf numFmtId="176" fontId="28" fillId="0" borderId="89" xfId="1" applyNumberFormat="1" applyFont="1" applyBorder="1" applyAlignment="1">
      <alignment horizontal="right" vertical="center" shrinkToFit="1"/>
    </xf>
    <xf numFmtId="176" fontId="28" fillId="0" borderId="90" xfId="1" applyNumberFormat="1" applyFont="1" applyBorder="1" applyAlignment="1">
      <alignment horizontal="right" vertical="center" shrinkToFit="1"/>
    </xf>
    <xf numFmtId="177" fontId="28" fillId="3" borderId="9" xfId="5" applyNumberFormat="1" applyFont="1" applyFill="1" applyBorder="1" applyAlignment="1">
      <alignment horizontal="right" vertical="center" shrinkToFit="1"/>
    </xf>
    <xf numFmtId="177" fontId="28" fillId="3" borderId="67" xfId="5" applyNumberFormat="1" applyFont="1" applyFill="1" applyBorder="1" applyAlignment="1">
      <alignment horizontal="right" vertical="center" shrinkToFit="1"/>
    </xf>
    <xf numFmtId="0" fontId="8" fillId="0" borderId="73" xfId="4" applyFont="1" applyBorder="1" applyAlignment="1">
      <alignment horizontal="left" vertical="center" shrinkToFit="1"/>
    </xf>
    <xf numFmtId="0" fontId="8" fillId="0" borderId="74" xfId="4" applyFont="1" applyBorder="1" applyAlignment="1">
      <alignment horizontal="left" vertical="center" shrinkToFit="1"/>
    </xf>
    <xf numFmtId="0" fontId="8" fillId="0" borderId="75" xfId="4" applyFont="1" applyBorder="1" applyAlignment="1">
      <alignment horizontal="left" vertical="center" shrinkToFit="1"/>
    </xf>
    <xf numFmtId="176" fontId="28" fillId="0" borderId="76" xfId="1" applyNumberFormat="1" applyFont="1" applyBorder="1" applyAlignment="1">
      <alignment horizontal="right" vertical="center" shrinkToFit="1"/>
    </xf>
    <xf numFmtId="176" fontId="28" fillId="0" borderId="77" xfId="1" applyNumberFormat="1" applyFont="1" applyBorder="1" applyAlignment="1">
      <alignment horizontal="right" vertical="center" shrinkToFit="1"/>
    </xf>
    <xf numFmtId="176" fontId="28" fillId="0" borderId="78" xfId="1" applyNumberFormat="1" applyFont="1" applyBorder="1" applyAlignment="1">
      <alignment horizontal="right" vertical="center" shrinkToFit="1"/>
    </xf>
    <xf numFmtId="0" fontId="8" fillId="3" borderId="7" xfId="4" applyFont="1" applyFill="1" applyBorder="1" applyAlignment="1">
      <alignment horizontal="left" vertical="center" shrinkToFit="1"/>
    </xf>
    <xf numFmtId="0" fontId="8" fillId="3" borderId="10" xfId="4" applyFont="1" applyFill="1" applyBorder="1" applyAlignment="1">
      <alignment horizontal="left" vertical="center" shrinkToFit="1"/>
    </xf>
    <xf numFmtId="0" fontId="8" fillId="3" borderId="11" xfId="4" applyFont="1" applyFill="1" applyBorder="1" applyAlignment="1">
      <alignment horizontal="left" vertical="center" shrinkToFit="1"/>
    </xf>
    <xf numFmtId="177" fontId="28" fillId="3" borderId="64" xfId="5" applyNumberFormat="1" applyFont="1" applyFill="1" applyBorder="1" applyAlignment="1">
      <alignment horizontal="right" vertical="center" shrinkToFit="1"/>
    </xf>
    <xf numFmtId="176" fontId="28" fillId="3" borderId="64" xfId="1" applyNumberFormat="1" applyFont="1" applyFill="1" applyBorder="1" applyAlignment="1">
      <alignment horizontal="right" vertical="center" shrinkToFit="1"/>
    </xf>
    <xf numFmtId="176" fontId="28" fillId="3" borderId="9" xfId="1" applyNumberFormat="1" applyFont="1" applyFill="1" applyBorder="1" applyAlignment="1">
      <alignment horizontal="right" vertical="center" shrinkToFit="1"/>
    </xf>
    <xf numFmtId="176" fontId="28" fillId="3" borderId="67" xfId="1" applyNumberFormat="1" applyFont="1" applyFill="1" applyBorder="1" applyAlignment="1">
      <alignment horizontal="right" vertical="center" shrinkToFit="1"/>
    </xf>
    <xf numFmtId="0" fontId="8" fillId="0" borderId="79" xfId="4" applyFont="1" applyBorder="1" applyAlignment="1">
      <alignment horizontal="left" vertical="center" shrinkToFit="1"/>
    </xf>
    <xf numFmtId="0" fontId="8" fillId="0" borderId="80" xfId="4" applyFont="1" applyBorder="1" applyAlignment="1">
      <alignment horizontal="left" vertical="center" shrinkToFit="1"/>
    </xf>
    <xf numFmtId="0" fontId="8" fillId="0" borderId="81" xfId="4" applyFont="1" applyBorder="1" applyAlignment="1">
      <alignment horizontal="left" vertical="center" shrinkToFit="1"/>
    </xf>
    <xf numFmtId="176" fontId="28" fillId="0" borderId="82" xfId="1" applyNumberFormat="1" applyFont="1" applyBorder="1" applyAlignment="1">
      <alignment horizontal="right" vertical="center" shrinkToFit="1"/>
    </xf>
    <xf numFmtId="176" fontId="28" fillId="0" borderId="83" xfId="1" applyNumberFormat="1" applyFont="1" applyBorder="1" applyAlignment="1">
      <alignment horizontal="right" vertical="center" shrinkToFit="1"/>
    </xf>
    <xf numFmtId="176" fontId="28" fillId="0" borderId="84" xfId="1" applyNumberFormat="1" applyFont="1" applyBorder="1" applyAlignment="1">
      <alignment horizontal="right" vertical="center" shrinkToFit="1"/>
    </xf>
    <xf numFmtId="176" fontId="28" fillId="3" borderId="83" xfId="1" applyNumberFormat="1" applyFont="1" applyFill="1" applyBorder="1" applyAlignment="1">
      <alignment horizontal="right" vertical="center" shrinkToFit="1"/>
    </xf>
    <xf numFmtId="176" fontId="28" fillId="3" borderId="84" xfId="1" applyNumberFormat="1" applyFont="1" applyFill="1" applyBorder="1" applyAlignment="1">
      <alignment horizontal="right" vertical="center" shrinkToFit="1"/>
    </xf>
    <xf numFmtId="0" fontId="8" fillId="3" borderId="79" xfId="4" applyFont="1" applyFill="1" applyBorder="1" applyAlignment="1">
      <alignment horizontal="left" vertical="center" shrinkToFit="1"/>
    </xf>
    <xf numFmtId="0" fontId="8" fillId="3" borderId="80" xfId="4" applyFont="1" applyFill="1" applyBorder="1" applyAlignment="1">
      <alignment horizontal="left" vertical="center" shrinkToFit="1"/>
    </xf>
    <xf numFmtId="0" fontId="8" fillId="3" borderId="81" xfId="4" applyFont="1" applyFill="1" applyBorder="1" applyAlignment="1">
      <alignment horizontal="left" vertical="center" shrinkToFit="1"/>
    </xf>
    <xf numFmtId="176" fontId="28" fillId="3" borderId="82" xfId="1" applyNumberFormat="1" applyFont="1" applyFill="1" applyBorder="1" applyAlignment="1">
      <alignment horizontal="right" vertical="center" shrinkToFit="1"/>
    </xf>
    <xf numFmtId="176" fontId="28" fillId="0" borderId="123" xfId="1" applyNumberFormat="1" applyFont="1" applyBorder="1" applyAlignment="1">
      <alignment horizontal="right" vertical="center" shrinkToFit="1"/>
    </xf>
    <xf numFmtId="176" fontId="28" fillId="0" borderId="65" xfId="1" applyNumberFormat="1" applyFont="1" applyBorder="1" applyAlignment="1">
      <alignment horizontal="right" vertical="center" shrinkToFit="1"/>
    </xf>
    <xf numFmtId="0" fontId="8" fillId="0" borderId="55" xfId="4" applyFont="1" applyBorder="1" applyAlignment="1">
      <alignment horizontal="left" vertical="center" shrinkToFit="1"/>
    </xf>
    <xf numFmtId="0" fontId="8" fillId="0" borderId="57" xfId="4" applyFont="1" applyBorder="1" applyAlignment="1">
      <alignment horizontal="left" vertical="center" shrinkToFit="1"/>
    </xf>
    <xf numFmtId="0" fontId="8" fillId="0" borderId="56" xfId="4" applyFont="1" applyBorder="1" applyAlignment="1">
      <alignment horizontal="left" vertical="center" shrinkToFit="1"/>
    </xf>
    <xf numFmtId="176" fontId="28" fillId="0" borderId="72" xfId="1" applyNumberFormat="1" applyFont="1" applyBorder="1" applyAlignment="1">
      <alignment horizontal="right" vertical="center" shrinkToFit="1"/>
    </xf>
    <xf numFmtId="176" fontId="28" fillId="0" borderId="116" xfId="1" applyNumberFormat="1" applyFont="1" applyBorder="1" applyAlignment="1">
      <alignment horizontal="right" vertical="center" shrinkToFit="1"/>
    </xf>
    <xf numFmtId="176" fontId="28" fillId="0" borderId="117" xfId="1" applyNumberFormat="1" applyFont="1" applyBorder="1" applyAlignment="1">
      <alignment horizontal="right" vertical="center" shrinkToFit="1"/>
    </xf>
    <xf numFmtId="0" fontId="8" fillId="0" borderId="36" xfId="4" applyFont="1" applyBorder="1" applyAlignment="1">
      <alignment horizontal="left" vertical="center" shrinkToFit="1"/>
    </xf>
    <xf numFmtId="0" fontId="8" fillId="0" borderId="37" xfId="4" applyFont="1" applyBorder="1" applyAlignment="1">
      <alignment horizontal="left" vertical="center" shrinkToFit="1"/>
    </xf>
    <xf numFmtId="0" fontId="8" fillId="0" borderId="50" xfId="4" applyFont="1" applyBorder="1" applyAlignment="1">
      <alignment horizontal="left" vertical="center" shrinkToFit="1"/>
    </xf>
    <xf numFmtId="176" fontId="28" fillId="0" borderId="118" xfId="1" applyNumberFormat="1" applyFont="1" applyBorder="1" applyAlignment="1">
      <alignment horizontal="right" vertical="center" shrinkToFit="1"/>
    </xf>
    <xf numFmtId="176" fontId="28" fillId="0" borderId="119" xfId="1" applyNumberFormat="1" applyFont="1" applyBorder="1" applyAlignment="1">
      <alignment horizontal="right" vertical="center" shrinkToFit="1"/>
    </xf>
    <xf numFmtId="176" fontId="28" fillId="0" borderId="120" xfId="1" applyNumberFormat="1" applyFont="1" applyBorder="1" applyAlignment="1">
      <alignment horizontal="right" vertical="center" shrinkToFit="1"/>
    </xf>
    <xf numFmtId="177" fontId="30" fillId="3" borderId="126" xfId="5" applyNumberFormat="1" applyFont="1" applyFill="1" applyBorder="1" applyAlignment="1">
      <alignment horizontal="right" vertical="center" shrinkToFit="1"/>
    </xf>
    <xf numFmtId="0" fontId="8" fillId="0" borderId="112" xfId="4" applyFont="1" applyBorder="1" applyAlignment="1">
      <alignment horizontal="left" vertical="center" shrinkToFit="1"/>
    </xf>
    <xf numFmtId="0" fontId="8" fillId="0" borderId="113" xfId="4" applyFont="1" applyBorder="1" applyAlignment="1">
      <alignment horizontal="left" vertical="center" shrinkToFit="1"/>
    </xf>
    <xf numFmtId="0" fontId="8" fillId="0" borderId="114" xfId="4" applyFont="1" applyBorder="1" applyAlignment="1">
      <alignment horizontal="left" vertical="center" shrinkToFit="1"/>
    </xf>
    <xf numFmtId="176" fontId="28" fillId="0" borderId="115" xfId="1" applyNumberFormat="1" applyFont="1" applyBorder="1" applyAlignment="1">
      <alignment horizontal="right" vertical="center" shrinkToFit="1"/>
    </xf>
    <xf numFmtId="176" fontId="28" fillId="0" borderId="20" xfId="1" applyNumberFormat="1" applyFont="1" applyBorder="1" applyAlignment="1">
      <alignment horizontal="right" vertical="center" shrinkToFit="1"/>
    </xf>
    <xf numFmtId="176" fontId="28" fillId="0" borderId="22" xfId="1" applyNumberFormat="1" applyFont="1" applyBorder="1" applyAlignment="1">
      <alignment horizontal="right" vertical="center" shrinkToFit="1"/>
    </xf>
    <xf numFmtId="0" fontId="8" fillId="0" borderId="108" xfId="4" applyFont="1" applyBorder="1" applyAlignment="1">
      <alignment horizontal="left" vertical="center" shrinkToFit="1"/>
    </xf>
    <xf numFmtId="0" fontId="8" fillId="0" borderId="109" xfId="4" applyFont="1" applyBorder="1" applyAlignment="1">
      <alignment horizontal="left" vertical="center" shrinkToFit="1"/>
    </xf>
    <xf numFmtId="0" fontId="8" fillId="0" borderId="110" xfId="4" applyFont="1" applyBorder="1" applyAlignment="1">
      <alignment horizontal="left" vertical="center" shrinkToFit="1"/>
    </xf>
    <xf numFmtId="176" fontId="28" fillId="0" borderId="111" xfId="1" applyNumberFormat="1" applyFont="1" applyBorder="1" applyAlignment="1">
      <alignment horizontal="right" vertical="center" shrinkToFit="1"/>
    </xf>
    <xf numFmtId="176" fontId="28" fillId="0" borderId="124" xfId="1" applyNumberFormat="1" applyFont="1" applyBorder="1" applyAlignment="1">
      <alignment horizontal="right" vertical="center" shrinkToFit="1"/>
    </xf>
    <xf numFmtId="176" fontId="28" fillId="0" borderId="125" xfId="1" applyNumberFormat="1" applyFont="1" applyBorder="1" applyAlignment="1">
      <alignment horizontal="right" vertical="center" shrinkToFit="1"/>
    </xf>
    <xf numFmtId="0" fontId="8" fillId="0" borderId="19" xfId="4" applyFont="1" applyBorder="1" applyAlignment="1">
      <alignment horizontal="left" vertical="center" shrinkToFit="1"/>
    </xf>
    <xf numFmtId="0" fontId="8" fillId="0" borderId="18" xfId="4" applyFont="1" applyBorder="1" applyAlignment="1">
      <alignment horizontal="left" vertical="center" shrinkToFit="1"/>
    </xf>
    <xf numFmtId="0" fontId="8" fillId="0" borderId="22" xfId="4" applyFont="1" applyBorder="1" applyAlignment="1">
      <alignment horizontal="left" vertical="center" shrinkToFit="1"/>
    </xf>
    <xf numFmtId="176" fontId="28" fillId="0" borderId="19" xfId="1" applyNumberFormat="1" applyFont="1" applyBorder="1" applyAlignment="1">
      <alignment horizontal="right" vertical="center" shrinkToFit="1"/>
    </xf>
    <xf numFmtId="176" fontId="28" fillId="0" borderId="68" xfId="1" applyNumberFormat="1" applyFont="1" applyBorder="1" applyAlignment="1">
      <alignment horizontal="right" vertical="center" shrinkToFit="1"/>
    </xf>
    <xf numFmtId="0" fontId="27" fillId="7" borderId="58" xfId="4" applyFont="1" applyFill="1" applyBorder="1" applyAlignment="1">
      <alignment horizontal="center" vertical="center" shrinkToFit="1"/>
    </xf>
    <xf numFmtId="0" fontId="27" fillId="7" borderId="72" xfId="4" applyFont="1" applyFill="1" applyBorder="1" applyAlignment="1">
      <alignment horizontal="center" vertical="center" shrinkToFit="1"/>
    </xf>
    <xf numFmtId="0" fontId="27" fillId="7" borderId="56" xfId="4" applyFont="1" applyFill="1" applyBorder="1" applyAlignment="1">
      <alignment horizontal="center" vertical="center" shrinkToFit="1"/>
    </xf>
    <xf numFmtId="6" fontId="27" fillId="7" borderId="62" xfId="2" applyFont="1" applyFill="1" applyBorder="1" applyAlignment="1">
      <alignment horizontal="center" vertical="center" wrapText="1"/>
    </xf>
    <xf numFmtId="6" fontId="27" fillId="7" borderId="54" xfId="2" applyFont="1" applyFill="1" applyBorder="1" applyAlignment="1">
      <alignment horizontal="center" vertical="center" wrapText="1"/>
    </xf>
    <xf numFmtId="0" fontId="27" fillId="7" borderId="63" xfId="4" applyFont="1" applyFill="1" applyBorder="1" applyAlignment="1">
      <alignment horizontal="center" vertical="center" shrinkToFit="1"/>
    </xf>
    <xf numFmtId="0" fontId="27" fillId="7" borderId="71" xfId="4" applyFont="1" applyFill="1" applyBorder="1" applyAlignment="1">
      <alignment horizontal="center" vertical="center" shrinkToFit="1"/>
    </xf>
    <xf numFmtId="0" fontId="27" fillId="7" borderId="53" xfId="4" applyFont="1" applyFill="1" applyBorder="1" applyAlignment="1">
      <alignment horizontal="center" vertical="center" shrinkToFit="1"/>
    </xf>
    <xf numFmtId="0" fontId="27" fillId="7" borderId="54" xfId="4" applyFont="1" applyFill="1" applyBorder="1" applyAlignment="1">
      <alignment horizontal="center" vertical="center" shrinkToFit="1"/>
    </xf>
    <xf numFmtId="6" fontId="14" fillId="7" borderId="19" xfId="2" applyFont="1" applyFill="1" applyBorder="1" applyAlignment="1">
      <alignment horizontal="center" vertical="center" wrapText="1"/>
    </xf>
    <xf numFmtId="6" fontId="14" fillId="7" borderId="18" xfId="2" applyFont="1" applyFill="1" applyBorder="1" applyAlignment="1">
      <alignment horizontal="center" vertical="center" wrapText="1"/>
    </xf>
    <xf numFmtId="6" fontId="14" fillId="7" borderId="36" xfId="2" applyFont="1" applyFill="1" applyBorder="1" applyAlignment="1">
      <alignment horizontal="center" vertical="center" wrapText="1"/>
    </xf>
    <xf numFmtId="6" fontId="14" fillId="7" borderId="37" xfId="2" applyFont="1" applyFill="1" applyBorder="1" applyAlignment="1">
      <alignment horizontal="center" vertical="center" wrapText="1"/>
    </xf>
    <xf numFmtId="6" fontId="27" fillId="7" borderId="55" xfId="2" applyFont="1" applyFill="1" applyBorder="1" applyAlignment="1">
      <alignment horizontal="center" vertical="center" wrapText="1"/>
    </xf>
    <xf numFmtId="6" fontId="27" fillId="7" borderId="56" xfId="2" applyFont="1" applyFill="1" applyBorder="1" applyAlignment="1">
      <alignment horizontal="center" vertical="center" wrapText="1"/>
    </xf>
    <xf numFmtId="0" fontId="27" fillId="7" borderId="57" xfId="4" applyFont="1" applyFill="1" applyBorder="1" applyAlignment="1">
      <alignment horizontal="center" vertical="center" shrinkToFit="1"/>
    </xf>
    <xf numFmtId="176" fontId="28" fillId="0" borderId="9" xfId="1" applyNumberFormat="1" applyFont="1" applyBorder="1" applyAlignment="1">
      <alignment horizontal="right" vertical="center" shrinkToFit="1"/>
    </xf>
    <xf numFmtId="176" fontId="28" fillId="0" borderId="67" xfId="1" applyNumberFormat="1" applyFont="1" applyBorder="1" applyAlignment="1">
      <alignment horizontal="right" vertical="center" shrinkToFit="1"/>
    </xf>
    <xf numFmtId="0" fontId="8" fillId="0" borderId="7" xfId="4" applyFont="1" applyBorder="1" applyAlignment="1">
      <alignment horizontal="left" vertical="center" shrinkToFit="1"/>
    </xf>
    <xf numFmtId="0" fontId="8" fillId="0" borderId="10" xfId="4" applyFont="1" applyBorder="1" applyAlignment="1">
      <alignment horizontal="left" vertical="center" shrinkToFit="1"/>
    </xf>
    <xf numFmtId="0" fontId="8" fillId="0" borderId="11" xfId="4" applyFont="1" applyBorder="1" applyAlignment="1">
      <alignment horizontal="left" vertical="center" shrinkToFit="1"/>
    </xf>
    <xf numFmtId="176" fontId="28" fillId="0" borderId="64" xfId="1" applyNumberFormat="1" applyFont="1" applyBorder="1" applyAlignment="1">
      <alignment horizontal="right" vertical="center" shrinkToFit="1"/>
    </xf>
    <xf numFmtId="176" fontId="28" fillId="0" borderId="100" xfId="1" applyNumberFormat="1" applyFont="1" applyBorder="1" applyAlignment="1">
      <alignment horizontal="right" vertical="center" shrinkToFit="1"/>
    </xf>
    <xf numFmtId="176" fontId="28" fillId="0" borderId="101" xfId="1" applyNumberFormat="1" applyFont="1" applyBorder="1" applyAlignment="1">
      <alignment horizontal="right" vertical="center" shrinkToFit="1"/>
    </xf>
    <xf numFmtId="0" fontId="8" fillId="0" borderId="102" xfId="4" applyFont="1" applyBorder="1" applyAlignment="1">
      <alignment horizontal="left" vertical="center" shrinkToFit="1"/>
    </xf>
    <xf numFmtId="0" fontId="8" fillId="0" borderId="103" xfId="4" applyFont="1" applyBorder="1" applyAlignment="1">
      <alignment horizontal="left" vertical="center" shrinkToFit="1"/>
    </xf>
    <xf numFmtId="0" fontId="8" fillId="0" borderId="104" xfId="4" applyFont="1" applyBorder="1" applyAlignment="1">
      <alignment horizontal="left" vertical="center" shrinkToFit="1"/>
    </xf>
    <xf numFmtId="176" fontId="28" fillId="0" borderId="105" xfId="1" applyNumberFormat="1" applyFont="1" applyBorder="1" applyAlignment="1">
      <alignment horizontal="right" vertical="center" shrinkToFit="1"/>
    </xf>
    <xf numFmtId="176" fontId="28" fillId="0" borderId="106" xfId="1" applyNumberFormat="1" applyFont="1" applyBorder="1" applyAlignment="1">
      <alignment horizontal="right" vertical="center" shrinkToFit="1"/>
    </xf>
    <xf numFmtId="176" fontId="28" fillId="0" borderId="107" xfId="1" applyNumberFormat="1" applyFont="1" applyBorder="1" applyAlignment="1">
      <alignment horizontal="right" vertical="center" shrinkToFit="1"/>
    </xf>
    <xf numFmtId="0" fontId="8" fillId="0" borderId="96" xfId="4" applyFont="1" applyBorder="1" applyAlignment="1">
      <alignment horizontal="left" vertical="center" shrinkToFit="1"/>
    </xf>
    <xf numFmtId="0" fontId="8" fillId="0" borderId="97" xfId="4" applyFont="1" applyBorder="1" applyAlignment="1">
      <alignment horizontal="left" vertical="center" shrinkToFit="1"/>
    </xf>
    <xf numFmtId="0" fontId="8" fillId="0" borderId="98" xfId="4" applyFont="1" applyBorder="1" applyAlignment="1">
      <alignment horizontal="left" vertical="center" shrinkToFit="1"/>
    </xf>
    <xf numFmtId="176" fontId="28" fillId="0" borderId="99" xfId="1" applyNumberFormat="1" applyFont="1" applyBorder="1" applyAlignment="1">
      <alignment horizontal="right" vertical="center" shrinkToFit="1"/>
    </xf>
    <xf numFmtId="176" fontId="28" fillId="0" borderId="95" xfId="1" applyNumberFormat="1" applyFont="1" applyBorder="1" applyAlignment="1">
      <alignment horizontal="right" vertical="center" shrinkToFit="1"/>
    </xf>
    <xf numFmtId="176" fontId="28" fillId="0" borderId="93" xfId="1" applyNumberFormat="1" applyFont="1" applyBorder="1" applyAlignment="1">
      <alignment horizontal="right" vertical="center" shrinkToFit="1"/>
    </xf>
    <xf numFmtId="0" fontId="8" fillId="0" borderId="91" xfId="4" applyFont="1" applyBorder="1" applyAlignment="1">
      <alignment horizontal="left" vertical="center" shrinkToFit="1"/>
    </xf>
    <xf numFmtId="0" fontId="8" fillId="0" borderId="92" xfId="4" applyFont="1" applyBorder="1" applyAlignment="1">
      <alignment horizontal="left" vertical="center" shrinkToFit="1"/>
    </xf>
    <xf numFmtId="0" fontId="8" fillId="0" borderId="93" xfId="4" applyFont="1" applyBorder="1" applyAlignment="1">
      <alignment horizontal="left" vertical="center" shrinkToFit="1"/>
    </xf>
    <xf numFmtId="176" fontId="28" fillId="0" borderId="91" xfId="1" applyNumberFormat="1" applyFont="1" applyBorder="1" applyAlignment="1">
      <alignment horizontal="right" vertical="center" shrinkToFit="1"/>
    </xf>
    <xf numFmtId="176" fontId="28" fillId="0" borderId="94" xfId="1" applyNumberFormat="1" applyFont="1" applyBorder="1" applyAlignment="1">
      <alignment horizontal="right" vertical="center" shrinkToFit="1"/>
    </xf>
    <xf numFmtId="0" fontId="27" fillId="6" borderId="58" xfId="4" applyFont="1" applyFill="1" applyBorder="1" applyAlignment="1">
      <alignment horizontal="center" vertical="center" shrinkToFit="1"/>
    </xf>
    <xf numFmtId="0" fontId="27" fillId="6" borderId="72" xfId="4" applyFont="1" applyFill="1" applyBorder="1" applyAlignment="1">
      <alignment horizontal="center" vertical="center" shrinkToFit="1"/>
    </xf>
    <xf numFmtId="0" fontId="27" fillId="6" borderId="56" xfId="4" applyFont="1" applyFill="1" applyBorder="1" applyAlignment="1">
      <alignment horizontal="center" vertical="center" shrinkToFit="1"/>
    </xf>
    <xf numFmtId="6" fontId="27" fillId="6" borderId="62" xfId="2" applyFont="1" applyFill="1" applyBorder="1" applyAlignment="1">
      <alignment horizontal="center" vertical="center" wrapText="1"/>
    </xf>
    <xf numFmtId="6" fontId="27" fillId="6" borderId="54" xfId="2" applyFont="1" applyFill="1" applyBorder="1" applyAlignment="1">
      <alignment horizontal="center" vertical="center" wrapText="1"/>
    </xf>
    <xf numFmtId="0" fontId="27" fillId="6" borderId="63" xfId="4" applyFont="1" applyFill="1" applyBorder="1" applyAlignment="1">
      <alignment horizontal="center" vertical="center" shrinkToFit="1"/>
    </xf>
    <xf numFmtId="0" fontId="27" fillId="6" borderId="71" xfId="4" applyFont="1" applyFill="1" applyBorder="1" applyAlignment="1">
      <alignment horizontal="center" vertical="center" shrinkToFit="1"/>
    </xf>
    <xf numFmtId="0" fontId="27" fillId="6" borderId="53" xfId="4" applyFont="1" applyFill="1" applyBorder="1" applyAlignment="1">
      <alignment horizontal="center" vertical="center" shrinkToFit="1"/>
    </xf>
    <xf numFmtId="0" fontId="27" fillId="6" borderId="54" xfId="4" applyFont="1" applyFill="1" applyBorder="1" applyAlignment="1">
      <alignment horizontal="center" vertical="center" shrinkToFit="1"/>
    </xf>
    <xf numFmtId="0" fontId="16" fillId="0" borderId="0" xfId="3" applyFont="1" applyAlignment="1">
      <alignment horizontal="center" vertical="center"/>
    </xf>
    <xf numFmtId="0" fontId="15" fillId="2" borderId="37" xfId="3" applyFont="1" applyFill="1" applyBorder="1" applyAlignment="1">
      <alignment horizontal="left"/>
    </xf>
    <xf numFmtId="0" fontId="21" fillId="0" borderId="0" xfId="3" applyFont="1" applyAlignment="1">
      <alignment horizontal="right"/>
    </xf>
    <xf numFmtId="0" fontId="15" fillId="2" borderId="37" xfId="3" applyFont="1" applyFill="1" applyBorder="1" applyAlignment="1">
      <alignment horizontal="center"/>
    </xf>
    <xf numFmtId="0" fontId="15" fillId="2" borderId="10" xfId="3" applyFont="1" applyFill="1" applyBorder="1" applyAlignment="1">
      <alignment horizontal="left"/>
    </xf>
    <xf numFmtId="0" fontId="21" fillId="2" borderId="37" xfId="3" applyFont="1" applyFill="1" applyBorder="1" applyAlignment="1">
      <alignment horizontal="right"/>
    </xf>
    <xf numFmtId="0" fontId="21" fillId="2" borderId="10" xfId="3" applyFont="1" applyFill="1" applyBorder="1" applyAlignment="1">
      <alignment horizontal="center"/>
    </xf>
    <xf numFmtId="0" fontId="21" fillId="2" borderId="37" xfId="3" applyFont="1" applyFill="1" applyBorder="1" applyAlignment="1">
      <alignment horizontal="center"/>
    </xf>
    <xf numFmtId="0" fontId="23" fillId="0" borderId="37" xfId="3" applyFont="1" applyBorder="1" applyAlignment="1">
      <alignment horizontal="left" vertical="center" wrapText="1"/>
    </xf>
    <xf numFmtId="0" fontId="9" fillId="5" borderId="19" xfId="4" applyFont="1" applyFill="1" applyBorder="1" applyAlignment="1">
      <alignment horizontal="center" vertical="center"/>
    </xf>
    <xf numFmtId="0" fontId="9" fillId="5" borderId="18" xfId="4" applyFont="1" applyFill="1" applyBorder="1" applyAlignment="1">
      <alignment horizontal="center" vertical="center"/>
    </xf>
    <xf numFmtId="0" fontId="9" fillId="5" borderId="34" xfId="4" applyFont="1" applyFill="1" applyBorder="1" applyAlignment="1">
      <alignment horizontal="center" vertical="center"/>
    </xf>
    <xf numFmtId="0" fontId="9" fillId="5" borderId="0" xfId="4" applyFont="1" applyFill="1" applyAlignment="1">
      <alignment horizontal="center" vertical="center"/>
    </xf>
    <xf numFmtId="0" fontId="9" fillId="5" borderId="36" xfId="4" applyFont="1" applyFill="1" applyBorder="1" applyAlignment="1">
      <alignment horizontal="center" vertical="center"/>
    </xf>
    <xf numFmtId="0" fontId="9" fillId="5" borderId="37" xfId="4" applyFont="1" applyFill="1" applyBorder="1" applyAlignment="1">
      <alignment horizontal="center" vertical="center"/>
    </xf>
    <xf numFmtId="0" fontId="9" fillId="5" borderId="22" xfId="4" applyFont="1" applyFill="1" applyBorder="1" applyAlignment="1">
      <alignment horizontal="center" vertical="center"/>
    </xf>
    <xf numFmtId="0" fontId="9" fillId="5" borderId="51" xfId="4" applyFont="1" applyFill="1" applyBorder="1" applyAlignment="1">
      <alignment horizontal="center" vertical="center"/>
    </xf>
    <xf numFmtId="0" fontId="9" fillId="5" borderId="50" xfId="4" applyFont="1" applyFill="1" applyBorder="1" applyAlignment="1">
      <alignment horizontal="center" vertical="center"/>
    </xf>
    <xf numFmtId="0" fontId="10" fillId="5" borderId="7" xfId="3" applyFont="1" applyFill="1" applyBorder="1" applyAlignment="1">
      <alignment horizontal="center" vertical="center"/>
    </xf>
    <xf numFmtId="0" fontId="10" fillId="5" borderId="10" xfId="3" applyFont="1" applyFill="1" applyBorder="1" applyAlignment="1">
      <alignment horizontal="center" vertical="center"/>
    </xf>
    <xf numFmtId="0" fontId="10" fillId="5" borderId="11" xfId="3" applyFont="1" applyFill="1" applyBorder="1" applyAlignment="1">
      <alignment horizontal="center" vertical="center"/>
    </xf>
    <xf numFmtId="0" fontId="10" fillId="5" borderId="36" xfId="4" applyFont="1" applyFill="1" applyBorder="1" applyAlignment="1">
      <alignment horizontal="center" vertical="center"/>
    </xf>
    <xf numFmtId="0" fontId="10" fillId="5" borderId="50" xfId="4" applyFont="1" applyFill="1" applyBorder="1" applyAlignment="1">
      <alignment horizontal="center" vertical="center"/>
    </xf>
    <xf numFmtId="0" fontId="8" fillId="0" borderId="7" xfId="4" applyFont="1" applyBorder="1" applyAlignment="1">
      <alignment horizontal="left" vertical="center" wrapText="1"/>
    </xf>
    <xf numFmtId="0" fontId="8" fillId="0" borderId="10" xfId="4" applyFont="1" applyBorder="1" applyAlignment="1">
      <alignment horizontal="left" vertical="center" wrapText="1"/>
    </xf>
    <xf numFmtId="0" fontId="8" fillId="0" borderId="11" xfId="4" applyFont="1" applyBorder="1" applyAlignment="1">
      <alignment horizontal="left" vertical="center" wrapText="1"/>
    </xf>
    <xf numFmtId="0" fontId="8" fillId="0" borderId="7" xfId="4" applyFont="1" applyBorder="1" applyAlignment="1">
      <alignment horizontal="center" vertical="center"/>
    </xf>
    <xf numFmtId="0" fontId="8" fillId="0" borderId="11" xfId="4" applyFont="1" applyBorder="1" applyAlignment="1">
      <alignment horizontal="center" vertical="center"/>
    </xf>
    <xf numFmtId="0" fontId="9" fillId="0" borderId="7" xfId="3" applyFont="1" applyBorder="1" applyAlignment="1">
      <alignment horizontal="center" vertical="center" wrapText="1" shrinkToFit="1"/>
    </xf>
    <xf numFmtId="0" fontId="9" fillId="0" borderId="11" xfId="3" applyFont="1" applyBorder="1" applyAlignment="1">
      <alignment horizontal="center" vertical="center" wrapText="1" shrinkToFit="1"/>
    </xf>
    <xf numFmtId="0" fontId="9" fillId="0" borderId="7" xfId="3" applyFont="1" applyBorder="1" applyAlignment="1">
      <alignment horizontal="left" vertical="center" wrapText="1"/>
    </xf>
    <xf numFmtId="0" fontId="9" fillId="0" borderId="10" xfId="3" applyFont="1" applyBorder="1" applyAlignment="1">
      <alignment horizontal="left" vertical="center" wrapText="1"/>
    </xf>
    <xf numFmtId="0" fontId="9" fillId="0" borderId="11" xfId="3" applyFont="1" applyBorder="1" applyAlignment="1">
      <alignment horizontal="left" vertical="center" wrapText="1"/>
    </xf>
    <xf numFmtId="0" fontId="8" fillId="0" borderId="7" xfId="3" applyFont="1" applyBorder="1" applyAlignment="1">
      <alignment horizontal="left" vertical="center" wrapText="1"/>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9" fillId="0" borderId="19" xfId="3" applyFont="1" applyBorder="1" applyAlignment="1">
      <alignment horizontal="center" vertical="center" wrapText="1" shrinkToFit="1"/>
    </xf>
    <xf numFmtId="0" fontId="9" fillId="0" borderId="22" xfId="3" applyFont="1" applyBorder="1" applyAlignment="1">
      <alignment horizontal="center" vertical="center" wrapText="1" shrinkToFit="1"/>
    </xf>
    <xf numFmtId="0" fontId="9" fillId="0" borderId="34" xfId="3" applyFont="1" applyBorder="1" applyAlignment="1">
      <alignment horizontal="center" vertical="center" wrapText="1" shrinkToFit="1"/>
    </xf>
    <xf numFmtId="0" fontId="9" fillId="0" borderId="51" xfId="3" applyFont="1" applyBorder="1" applyAlignment="1">
      <alignment horizontal="center" vertical="center" wrapText="1" shrinkToFit="1"/>
    </xf>
    <xf numFmtId="0" fontId="9" fillId="0" borderId="36" xfId="3" applyFont="1" applyBorder="1" applyAlignment="1">
      <alignment horizontal="center" vertical="center" wrapText="1" shrinkToFit="1"/>
    </xf>
    <xf numFmtId="0" fontId="9" fillId="0" borderId="50" xfId="3" applyFont="1" applyBorder="1" applyAlignment="1">
      <alignment horizontal="center" vertical="center" wrapText="1" shrinkToFit="1"/>
    </xf>
    <xf numFmtId="0" fontId="9" fillId="0" borderId="19" xfId="3" applyFont="1" applyBorder="1" applyAlignment="1">
      <alignment horizontal="left" vertical="center" wrapText="1"/>
    </xf>
    <xf numFmtId="0" fontId="9" fillId="0" borderId="68" xfId="3" applyFont="1" applyBorder="1" applyAlignment="1">
      <alignment horizontal="left" vertical="center" wrapText="1"/>
    </xf>
    <xf numFmtId="0" fontId="9" fillId="0" borderId="34" xfId="3" applyFont="1" applyBorder="1" applyAlignment="1">
      <alignment horizontal="left" vertical="center" wrapText="1"/>
    </xf>
    <xf numFmtId="0" fontId="9" fillId="0" borderId="69" xfId="3" applyFont="1" applyBorder="1" applyAlignment="1">
      <alignment horizontal="left" vertical="center" wrapText="1"/>
    </xf>
    <xf numFmtId="0" fontId="9" fillId="0" borderId="52" xfId="3" applyFont="1" applyBorder="1" applyAlignment="1">
      <alignment horizontal="left" vertical="center" wrapText="1"/>
    </xf>
    <xf numFmtId="0" fontId="9" fillId="0" borderId="70" xfId="3" applyFont="1" applyBorder="1" applyAlignment="1">
      <alignment horizontal="left" vertical="center" wrapText="1"/>
    </xf>
    <xf numFmtId="0" fontId="8" fillId="0" borderId="55" xfId="3" applyFont="1" applyBorder="1" applyAlignment="1">
      <alignment horizontal="left" vertical="center" wrapText="1"/>
    </xf>
    <xf numFmtId="0" fontId="8" fillId="0" borderId="57" xfId="3" applyFont="1" applyBorder="1" applyAlignment="1">
      <alignment horizontal="left" vertical="center" wrapText="1"/>
    </xf>
    <xf numFmtId="0" fontId="8" fillId="0" borderId="56" xfId="3" applyFont="1" applyBorder="1" applyAlignment="1">
      <alignment horizontal="left" vertical="center" wrapText="1"/>
    </xf>
    <xf numFmtId="0" fontId="8" fillId="0" borderId="59" xfId="3" applyFont="1" applyBorder="1" applyAlignment="1">
      <alignment horizontal="center" vertical="center" wrapText="1"/>
    </xf>
    <xf numFmtId="0" fontId="8" fillId="0" borderId="61" xfId="3" applyFont="1" applyBorder="1" applyAlignment="1">
      <alignment horizontal="center" vertical="center" wrapText="1"/>
    </xf>
    <xf numFmtId="0" fontId="8" fillId="0" borderId="60" xfId="3" applyFont="1" applyBorder="1" applyAlignment="1">
      <alignment horizontal="center" vertical="center" wrapText="1"/>
    </xf>
    <xf numFmtId="0" fontId="9" fillId="0" borderId="59" xfId="3" applyFont="1" applyBorder="1" applyAlignment="1">
      <alignment horizontal="left" vertical="center" wrapText="1"/>
    </xf>
    <xf numFmtId="0" fontId="9" fillId="0" borderId="61" xfId="3" applyFont="1" applyBorder="1" applyAlignment="1">
      <alignment horizontal="left" vertical="center" wrapText="1"/>
    </xf>
    <xf numFmtId="0" fontId="9" fillId="0" borderId="60"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0" xfId="3" applyFont="1" applyBorder="1" applyAlignment="1">
      <alignment horizontal="left" vertical="center" wrapText="1"/>
    </xf>
    <xf numFmtId="0" fontId="9" fillId="0" borderId="62" xfId="3" applyFont="1" applyBorder="1" applyAlignment="1">
      <alignment horizontal="left" vertical="center" wrapText="1"/>
    </xf>
    <xf numFmtId="0" fontId="9" fillId="0" borderId="63" xfId="3" applyFont="1" applyBorder="1" applyAlignment="1">
      <alignment horizontal="left" vertical="center" wrapText="1"/>
    </xf>
    <xf numFmtId="0" fontId="9" fillId="0" borderId="54" xfId="3" applyFont="1" applyBorder="1" applyAlignment="1">
      <alignment horizontal="left" vertical="center" wrapText="1"/>
    </xf>
    <xf numFmtId="0" fontId="8" fillId="0" borderId="62" xfId="3" applyFont="1" applyBorder="1" applyAlignment="1">
      <alignment horizontal="left" vertical="center" wrapText="1"/>
    </xf>
    <xf numFmtId="0" fontId="8" fillId="0" borderId="63" xfId="3" applyFont="1" applyBorder="1" applyAlignment="1">
      <alignment horizontal="left" vertical="center" wrapText="1"/>
    </xf>
    <xf numFmtId="0" fontId="8" fillId="0" borderId="54" xfId="3" applyFont="1" applyBorder="1" applyAlignment="1">
      <alignment horizontal="left" vertical="center" wrapText="1"/>
    </xf>
    <xf numFmtId="0" fontId="19" fillId="3" borderId="7" xfId="3" applyFont="1" applyFill="1" applyBorder="1" applyAlignment="1">
      <alignment horizontal="left" vertical="center" wrapText="1" shrinkToFit="1"/>
    </xf>
    <xf numFmtId="0" fontId="19" fillId="3" borderId="11" xfId="3" applyFont="1" applyFill="1" applyBorder="1" applyAlignment="1">
      <alignment horizontal="left" vertical="center" wrapText="1" shrinkToFit="1"/>
    </xf>
    <xf numFmtId="0" fontId="19" fillId="3" borderId="7" xfId="3" applyFont="1" applyFill="1" applyBorder="1" applyAlignment="1">
      <alignment horizontal="right" vertical="center" wrapText="1"/>
    </xf>
    <xf numFmtId="0" fontId="19" fillId="3" borderId="10" xfId="3" applyFont="1" applyFill="1" applyBorder="1" applyAlignment="1">
      <alignment horizontal="right" vertical="center" wrapText="1"/>
    </xf>
    <xf numFmtId="0" fontId="19" fillId="3" borderId="10" xfId="3" applyFont="1" applyFill="1" applyBorder="1" applyAlignment="1">
      <alignment horizontal="left" vertical="center" wrapText="1"/>
    </xf>
    <xf numFmtId="0" fontId="19" fillId="3" borderId="11" xfId="3" applyFont="1" applyFill="1" applyBorder="1" applyAlignment="1">
      <alignment horizontal="left" vertical="center" wrapText="1"/>
    </xf>
    <xf numFmtId="6" fontId="14" fillId="6" borderId="19" xfId="2" applyFont="1" applyFill="1" applyBorder="1" applyAlignment="1">
      <alignment horizontal="center" vertical="center" wrapText="1"/>
    </xf>
    <xf numFmtId="6" fontId="14" fillId="6" borderId="18" xfId="2" applyFont="1" applyFill="1" applyBorder="1" applyAlignment="1">
      <alignment horizontal="center" vertical="center" wrapText="1"/>
    </xf>
    <xf numFmtId="6" fontId="14" fillId="6" borderId="36" xfId="2" applyFont="1" applyFill="1" applyBorder="1" applyAlignment="1">
      <alignment horizontal="center" vertical="center" wrapText="1"/>
    </xf>
    <xf numFmtId="6" fontId="14" fillId="6" borderId="37" xfId="2" applyFont="1" applyFill="1" applyBorder="1" applyAlignment="1">
      <alignment horizontal="center" vertical="center" wrapText="1"/>
    </xf>
    <xf numFmtId="6" fontId="27" fillId="6" borderId="55" xfId="2" applyFont="1" applyFill="1" applyBorder="1" applyAlignment="1">
      <alignment horizontal="center" vertical="center" wrapText="1"/>
    </xf>
    <xf numFmtId="6" fontId="27" fillId="6" borderId="56" xfId="2" applyFont="1" applyFill="1" applyBorder="1" applyAlignment="1">
      <alignment horizontal="center" vertical="center" wrapText="1"/>
    </xf>
    <xf numFmtId="0" fontId="27" fillId="6" borderId="57" xfId="4" applyFont="1" applyFill="1" applyBorder="1" applyAlignment="1">
      <alignment horizontal="center" vertical="center" shrinkToFit="1"/>
    </xf>
    <xf numFmtId="0" fontId="8" fillId="0" borderId="62" xfId="0" applyFont="1" applyFill="1" applyBorder="1" applyAlignment="1">
      <alignment horizontal="left" vertical="center"/>
    </xf>
    <xf numFmtId="0" fontId="8" fillId="0" borderId="63" xfId="0" applyFont="1" applyFill="1" applyBorder="1" applyAlignment="1">
      <alignment horizontal="left" vertical="center"/>
    </xf>
    <xf numFmtId="0" fontId="8" fillId="0" borderId="54" xfId="0" applyFont="1" applyFill="1" applyBorder="1" applyAlignment="1">
      <alignment horizontal="left" vertical="center"/>
    </xf>
    <xf numFmtId="0" fontId="9" fillId="0" borderId="129" xfId="0" applyFont="1" applyFill="1" applyBorder="1" applyAlignment="1">
      <alignment horizontal="center" vertical="center"/>
    </xf>
    <xf numFmtId="0" fontId="9" fillId="0" borderId="122" xfId="0" applyFont="1" applyFill="1" applyBorder="1" applyAlignment="1">
      <alignment horizontal="center" vertical="center"/>
    </xf>
    <xf numFmtId="0" fontId="27" fillId="5" borderId="53" xfId="4" applyFont="1" applyFill="1" applyBorder="1" applyAlignment="1">
      <alignment horizontal="center" vertical="center" shrinkToFit="1"/>
    </xf>
    <xf numFmtId="0" fontId="27" fillId="5" borderId="54" xfId="4" applyFont="1" applyFill="1" applyBorder="1" applyAlignment="1">
      <alignment horizontal="center" vertical="center" shrinkToFit="1"/>
    </xf>
    <xf numFmtId="0" fontId="27" fillId="5" borderId="71" xfId="4" applyFont="1" applyFill="1" applyBorder="1" applyAlignment="1">
      <alignment horizontal="center" vertical="center" shrinkToFit="1"/>
    </xf>
    <xf numFmtId="0" fontId="27" fillId="5" borderId="63" xfId="4" applyFont="1" applyFill="1" applyBorder="1" applyAlignment="1">
      <alignment horizontal="center" vertical="center" shrinkToFit="1"/>
    </xf>
    <xf numFmtId="6" fontId="14" fillId="5" borderId="19" xfId="2" applyFont="1" applyFill="1" applyBorder="1" applyAlignment="1">
      <alignment horizontal="left" vertical="center" wrapText="1"/>
    </xf>
    <xf numFmtId="6" fontId="14" fillId="5" borderId="18" xfId="2" applyFont="1" applyFill="1" applyBorder="1" applyAlignment="1">
      <alignment horizontal="left" vertical="center" wrapText="1"/>
    </xf>
    <xf numFmtId="6" fontId="14" fillId="5" borderId="36" xfId="2" applyFont="1" applyFill="1" applyBorder="1" applyAlignment="1">
      <alignment horizontal="left" vertical="center" wrapText="1"/>
    </xf>
    <xf numFmtId="6" fontId="14" fillId="5" borderId="37" xfId="2" applyFont="1" applyFill="1" applyBorder="1" applyAlignment="1">
      <alignment horizontal="left" vertical="center" wrapText="1"/>
    </xf>
    <xf numFmtId="6" fontId="27" fillId="5" borderId="55" xfId="2" applyFont="1" applyFill="1" applyBorder="1" applyAlignment="1">
      <alignment horizontal="center" vertical="center" wrapText="1"/>
    </xf>
    <xf numFmtId="6" fontId="27" fillId="5" borderId="56" xfId="2" applyFont="1" applyFill="1" applyBorder="1" applyAlignment="1">
      <alignment horizontal="center" vertical="center" wrapText="1"/>
    </xf>
    <xf numFmtId="6" fontId="27" fillId="5" borderId="62" xfId="2" applyFont="1" applyFill="1" applyBorder="1" applyAlignment="1">
      <alignment horizontal="center" vertical="center" wrapText="1"/>
    </xf>
    <xf numFmtId="6" fontId="27" fillId="5" borderId="54" xfId="2" applyFont="1" applyFill="1" applyBorder="1" applyAlignment="1">
      <alignment horizontal="center" vertical="center" wrapText="1"/>
    </xf>
    <xf numFmtId="0" fontId="27" fillId="5" borderId="57" xfId="4" applyFont="1" applyFill="1" applyBorder="1" applyAlignment="1">
      <alignment horizontal="center" vertical="center" shrinkToFit="1"/>
    </xf>
    <xf numFmtId="0" fontId="27" fillId="5" borderId="72" xfId="4" applyFont="1" applyFill="1" applyBorder="1" applyAlignment="1">
      <alignment horizontal="center" vertical="center" shrinkToFit="1"/>
    </xf>
    <xf numFmtId="0" fontId="27" fillId="5" borderId="58" xfId="4" applyFont="1" applyFill="1" applyBorder="1" applyAlignment="1">
      <alignment horizontal="center" vertical="center" shrinkToFit="1"/>
    </xf>
    <xf numFmtId="0" fontId="27" fillId="5" borderId="56" xfId="4" applyFont="1" applyFill="1" applyBorder="1" applyAlignment="1">
      <alignment horizontal="center" vertical="center" shrinkToFit="1"/>
    </xf>
    <xf numFmtId="0" fontId="61" fillId="0" borderId="0" xfId="14" applyFont="1" applyAlignment="1" applyProtection="1">
      <alignment horizontal="center" vertical="center"/>
      <protection locked="0"/>
    </xf>
    <xf numFmtId="0" fontId="34" fillId="10" borderId="7" xfId="15" applyFont="1" applyFill="1" applyBorder="1" applyAlignment="1" applyProtection="1">
      <alignment horizontal="center" vertical="center"/>
      <protection locked="0"/>
    </xf>
    <xf numFmtId="0" fontId="57" fillId="10" borderId="10" xfId="14" applyFill="1" applyBorder="1" applyAlignment="1" applyProtection="1">
      <alignment horizontal="center" vertical="center"/>
      <protection locked="0"/>
    </xf>
    <xf numFmtId="0" fontId="57" fillId="10" borderId="11" xfId="14" applyFill="1" applyBorder="1" applyAlignment="1" applyProtection="1">
      <alignment horizontal="center" vertical="center"/>
      <protection locked="0"/>
    </xf>
    <xf numFmtId="0" fontId="34" fillId="0" borderId="10" xfId="15" applyFont="1" applyBorder="1" applyAlignment="1" applyProtection="1">
      <alignment horizontal="center" vertical="center"/>
      <protection locked="0"/>
    </xf>
    <xf numFmtId="0" fontId="57" fillId="0" borderId="10" xfId="14" applyBorder="1" applyProtection="1">
      <alignment vertical="center"/>
      <protection locked="0"/>
    </xf>
    <xf numFmtId="0" fontId="57" fillId="0" borderId="11" xfId="14" applyBorder="1" applyProtection="1">
      <alignment vertical="center"/>
      <protection locked="0"/>
    </xf>
    <xf numFmtId="183" fontId="34" fillId="0" borderId="51" xfId="14" applyNumberFormat="1" applyFont="1" applyBorder="1" applyAlignment="1" applyProtection="1">
      <alignment horizontal="center" vertical="center"/>
      <protection locked="0"/>
    </xf>
    <xf numFmtId="183" fontId="34" fillId="0" borderId="33" xfId="14" applyNumberFormat="1" applyFont="1" applyBorder="1" applyAlignment="1" applyProtection="1">
      <alignment horizontal="center" vertical="center"/>
      <protection locked="0"/>
    </xf>
    <xf numFmtId="183" fontId="34" fillId="0" borderId="34" xfId="14" applyNumberFormat="1" applyFont="1" applyBorder="1" applyAlignment="1" applyProtection="1">
      <alignment horizontal="center" vertical="center"/>
      <protection locked="0"/>
    </xf>
    <xf numFmtId="0" fontId="34" fillId="0" borderId="7" xfId="14" applyFont="1" applyBorder="1" applyAlignment="1" applyProtection="1">
      <alignment horizontal="center" vertical="center"/>
      <protection locked="0"/>
    </xf>
    <xf numFmtId="0" fontId="34" fillId="0" borderId="10" xfId="14" applyFont="1" applyBorder="1" applyAlignment="1" applyProtection="1">
      <alignment horizontal="center" vertical="center"/>
      <protection locked="0"/>
    </xf>
    <xf numFmtId="0" fontId="34" fillId="0" borderId="11" xfId="14" applyFont="1" applyBorder="1" applyAlignment="1" applyProtection="1">
      <alignment horizontal="center" vertical="center"/>
      <protection locked="0"/>
    </xf>
    <xf numFmtId="184" fontId="34" fillId="0" borderId="51" xfId="14" applyNumberFormat="1" applyFont="1" applyBorder="1" applyAlignment="1" applyProtection="1">
      <alignment horizontal="center" vertical="center"/>
      <protection locked="0"/>
    </xf>
    <xf numFmtId="184" fontId="34" fillId="0" borderId="33" xfId="14" applyNumberFormat="1" applyFont="1" applyBorder="1" applyAlignment="1" applyProtection="1">
      <alignment horizontal="center" vertical="center"/>
      <protection locked="0"/>
    </xf>
    <xf numFmtId="184" fontId="34" fillId="0" borderId="34" xfId="14" applyNumberFormat="1" applyFont="1" applyBorder="1" applyAlignment="1" applyProtection="1">
      <alignment horizontal="center" vertical="center"/>
      <protection locked="0"/>
    </xf>
    <xf numFmtId="0" fontId="34" fillId="10" borderId="19" xfId="14" applyFont="1" applyFill="1" applyBorder="1" applyAlignment="1" applyProtection="1">
      <alignment horizontal="center" vertical="center"/>
      <protection locked="0"/>
    </xf>
    <xf numFmtId="0" fontId="34" fillId="10" borderId="18" xfId="14" applyFont="1" applyFill="1" applyBorder="1" applyAlignment="1" applyProtection="1">
      <alignment horizontal="center" vertical="center"/>
      <protection locked="0"/>
    </xf>
    <xf numFmtId="0" fontId="34" fillId="10" borderId="22" xfId="14" applyFont="1" applyFill="1" applyBorder="1" applyAlignment="1" applyProtection="1">
      <alignment horizontal="center" vertical="center"/>
      <protection locked="0"/>
    </xf>
    <xf numFmtId="0" fontId="34" fillId="10" borderId="36" xfId="14" applyFont="1" applyFill="1" applyBorder="1" applyAlignment="1" applyProtection="1">
      <alignment horizontal="center" vertical="center"/>
      <protection locked="0"/>
    </xf>
    <xf numFmtId="0" fontId="34" fillId="10" borderId="37" xfId="14" applyFont="1" applyFill="1" applyBorder="1" applyAlignment="1" applyProtection="1">
      <alignment horizontal="center" vertical="center"/>
      <protection locked="0"/>
    </xf>
    <xf numFmtId="0" fontId="34" fillId="10" borderId="50" xfId="14" applyFont="1" applyFill="1" applyBorder="1" applyAlignment="1" applyProtection="1">
      <alignment horizontal="center" vertical="center"/>
      <protection locked="0"/>
    </xf>
    <xf numFmtId="0" fontId="20" fillId="10" borderId="19" xfId="14" applyFont="1" applyFill="1" applyBorder="1" applyAlignment="1" applyProtection="1">
      <alignment horizontal="center" vertical="center"/>
      <protection locked="0"/>
    </xf>
    <xf numFmtId="0" fontId="20" fillId="10" borderId="18" xfId="14" applyFont="1" applyFill="1" applyBorder="1" applyAlignment="1" applyProtection="1">
      <alignment horizontal="center" vertical="center"/>
      <protection locked="0"/>
    </xf>
    <xf numFmtId="0" fontId="20" fillId="10" borderId="36" xfId="14" applyFont="1" applyFill="1" applyBorder="1" applyAlignment="1" applyProtection="1">
      <alignment horizontal="center" vertical="center"/>
      <protection locked="0"/>
    </xf>
    <xf numFmtId="0" fontId="20" fillId="10" borderId="37" xfId="14" applyFont="1" applyFill="1" applyBorder="1" applyAlignment="1" applyProtection="1">
      <alignment horizontal="center" vertical="center"/>
      <protection locked="0"/>
    </xf>
    <xf numFmtId="0" fontId="34" fillId="10" borderId="7" xfId="14" applyFont="1" applyFill="1" applyBorder="1" applyAlignment="1" applyProtection="1">
      <alignment horizontal="center" vertical="center"/>
      <protection locked="0"/>
    </xf>
    <xf numFmtId="0" fontId="34" fillId="10" borderId="10" xfId="14" applyFont="1" applyFill="1" applyBorder="1" applyAlignment="1" applyProtection="1">
      <alignment horizontal="center" vertical="center"/>
      <protection locked="0"/>
    </xf>
    <xf numFmtId="0" fontId="34" fillId="10" borderId="11" xfId="14" applyFont="1" applyFill="1" applyBorder="1" applyAlignment="1" applyProtection="1">
      <alignment horizontal="center" vertical="center"/>
      <protection locked="0"/>
    </xf>
    <xf numFmtId="0" fontId="34" fillId="10" borderId="12" xfId="14" applyFont="1" applyFill="1" applyBorder="1" applyAlignment="1" applyProtection="1">
      <alignment horizontal="center" vertical="center"/>
      <protection locked="0"/>
    </xf>
    <xf numFmtId="0" fontId="34" fillId="0" borderId="12" xfId="14" applyFont="1" applyBorder="1" applyAlignment="1" applyProtection="1">
      <alignment horizontal="center" vertical="center"/>
      <protection locked="0"/>
    </xf>
    <xf numFmtId="0" fontId="34" fillId="9" borderId="12" xfId="14" applyFont="1" applyFill="1" applyBorder="1" applyAlignment="1" applyProtection="1">
      <alignment horizontal="center" vertical="center"/>
      <protection locked="0"/>
    </xf>
    <xf numFmtId="0" fontId="20" fillId="9" borderId="12" xfId="14" applyFont="1" applyFill="1" applyBorder="1" applyAlignment="1" applyProtection="1">
      <alignment horizontal="center" vertical="center" wrapText="1"/>
      <protection locked="0"/>
    </xf>
    <xf numFmtId="0" fontId="20" fillId="9" borderId="12" xfId="14" applyFont="1" applyFill="1" applyBorder="1" applyAlignment="1" applyProtection="1">
      <alignment horizontal="center" vertical="center"/>
      <protection locked="0"/>
    </xf>
    <xf numFmtId="0" fontId="34" fillId="9" borderId="7" xfId="14" applyFont="1" applyFill="1" applyBorder="1" applyAlignment="1" applyProtection="1">
      <alignment horizontal="center" vertical="center"/>
      <protection locked="0"/>
    </xf>
    <xf numFmtId="0" fontId="34" fillId="9" borderId="10" xfId="14" applyFont="1" applyFill="1" applyBorder="1" applyAlignment="1" applyProtection="1">
      <alignment horizontal="center" vertical="center"/>
      <protection locked="0"/>
    </xf>
    <xf numFmtId="0" fontId="34" fillId="9" borderId="11" xfId="14" applyFont="1" applyFill="1" applyBorder="1" applyAlignment="1" applyProtection="1">
      <alignment horizontal="center" vertical="center"/>
      <protection locked="0"/>
    </xf>
    <xf numFmtId="0" fontId="66" fillId="8" borderId="7" xfId="14" applyFont="1" applyFill="1" applyBorder="1" applyAlignment="1" applyProtection="1">
      <alignment horizontal="center" vertical="center" wrapText="1"/>
      <protection locked="0"/>
    </xf>
    <xf numFmtId="0" fontId="66" fillId="8" borderId="10" xfId="14" applyFont="1" applyFill="1" applyBorder="1" applyAlignment="1" applyProtection="1">
      <alignment horizontal="center" vertical="center" wrapText="1"/>
      <protection locked="0"/>
    </xf>
    <xf numFmtId="0" fontId="66" fillId="8" borderId="11" xfId="14" applyFont="1" applyFill="1" applyBorder="1" applyAlignment="1" applyProtection="1">
      <alignment horizontal="center" vertical="center" wrapText="1"/>
      <protection locked="0"/>
    </xf>
    <xf numFmtId="0" fontId="34" fillId="8" borderId="19" xfId="14" applyFont="1" applyFill="1" applyBorder="1" applyAlignment="1" applyProtection="1">
      <alignment horizontal="center" vertical="center"/>
      <protection locked="0"/>
    </xf>
    <xf numFmtId="0" fontId="34" fillId="8" borderId="18" xfId="14" applyFont="1" applyFill="1" applyBorder="1" applyAlignment="1" applyProtection="1">
      <alignment horizontal="center" vertical="center"/>
      <protection locked="0"/>
    </xf>
    <xf numFmtId="0" fontId="58" fillId="8" borderId="18" xfId="14" applyFont="1" applyFill="1" applyBorder="1" applyAlignment="1" applyProtection="1">
      <alignment horizontal="center" vertical="center"/>
      <protection locked="0"/>
    </xf>
    <xf numFmtId="0" fontId="58" fillId="8" borderId="22" xfId="14" applyFont="1" applyFill="1" applyBorder="1" applyAlignment="1" applyProtection="1">
      <alignment horizontal="center" vertical="center"/>
      <protection locked="0"/>
    </xf>
    <xf numFmtId="0" fontId="58" fillId="0" borderId="36" xfId="14" applyFont="1" applyBorder="1" applyAlignment="1" applyProtection="1">
      <alignment horizontal="center" vertical="center"/>
      <protection locked="0"/>
    </xf>
    <xf numFmtId="0" fontId="58" fillId="0" borderId="37" xfId="14" applyFont="1" applyBorder="1" applyAlignment="1" applyProtection="1">
      <alignment horizontal="center" vertical="center"/>
      <protection locked="0"/>
    </xf>
    <xf numFmtId="0" fontId="58" fillId="0" borderId="50" xfId="14" applyFont="1" applyBorder="1" applyAlignment="1" applyProtection="1">
      <alignment horizontal="center" vertical="center"/>
      <protection locked="0"/>
    </xf>
    <xf numFmtId="0" fontId="34" fillId="8" borderId="22" xfId="14" applyFont="1" applyFill="1" applyBorder="1" applyAlignment="1" applyProtection="1">
      <alignment horizontal="center" vertical="center"/>
      <protection locked="0"/>
    </xf>
    <xf numFmtId="0" fontId="34" fillId="8" borderId="36" xfId="14" applyFont="1" applyFill="1" applyBorder="1" applyAlignment="1" applyProtection="1">
      <alignment horizontal="center" vertical="center"/>
      <protection locked="0"/>
    </xf>
    <xf numFmtId="0" fontId="34" fillId="8" borderId="37" xfId="14" applyFont="1" applyFill="1" applyBorder="1" applyAlignment="1" applyProtection="1">
      <alignment horizontal="center" vertical="center"/>
      <protection locked="0"/>
    </xf>
    <xf numFmtId="0" fontId="34" fillId="8" borderId="50" xfId="14" applyFont="1" applyFill="1" applyBorder="1" applyAlignment="1" applyProtection="1">
      <alignment horizontal="center" vertical="center"/>
      <protection locked="0"/>
    </xf>
    <xf numFmtId="56" fontId="66" fillId="0" borderId="7" xfId="14" applyNumberFormat="1" applyFont="1" applyBorder="1" applyAlignment="1" applyProtection="1">
      <alignment horizontal="center" vertical="center" wrapText="1"/>
      <protection locked="0"/>
    </xf>
    <xf numFmtId="0" fontId="66" fillId="0" borderId="10" xfId="14" applyFont="1" applyBorder="1" applyAlignment="1" applyProtection="1">
      <alignment horizontal="center" vertical="center" wrapText="1"/>
      <protection locked="0"/>
    </xf>
    <xf numFmtId="0" fontId="66" fillId="0" borderId="11" xfId="14" applyFont="1" applyBorder="1" applyAlignment="1" applyProtection="1">
      <alignment horizontal="center" vertical="center" wrapText="1"/>
      <protection locked="0"/>
    </xf>
    <xf numFmtId="0" fontId="66" fillId="8" borderId="23" xfId="14" applyFont="1" applyFill="1" applyBorder="1" applyAlignment="1" applyProtection="1">
      <alignment horizontal="center" vertical="center" textRotation="255"/>
      <protection locked="0"/>
    </xf>
    <xf numFmtId="0" fontId="66" fillId="8" borderId="33" xfId="14" applyFont="1" applyFill="1" applyBorder="1" applyAlignment="1" applyProtection="1">
      <alignment horizontal="center" vertical="center" textRotation="255"/>
      <protection locked="0"/>
    </xf>
    <xf numFmtId="0" fontId="57" fillId="8" borderId="33" xfId="14" applyFill="1" applyBorder="1" applyAlignment="1" applyProtection="1">
      <alignment horizontal="center" vertical="center" textRotation="255"/>
      <protection locked="0"/>
    </xf>
    <xf numFmtId="0" fontId="66" fillId="0" borderId="23" xfId="14" applyFont="1" applyBorder="1" applyAlignment="1" applyProtection="1">
      <alignment horizontal="center" vertical="center"/>
      <protection locked="0"/>
    </xf>
    <xf numFmtId="0" fontId="66" fillId="0" borderId="33" xfId="14" applyFont="1" applyBorder="1" applyAlignment="1" applyProtection="1">
      <alignment horizontal="center" vertical="center"/>
      <protection locked="0"/>
    </xf>
    <xf numFmtId="0" fontId="66" fillId="0" borderId="19" xfId="14" applyFont="1" applyBorder="1" applyAlignment="1" applyProtection="1">
      <alignment horizontal="center" vertical="center"/>
      <protection locked="0"/>
    </xf>
    <xf numFmtId="0" fontId="66" fillId="0" borderId="18" xfId="14" applyFont="1" applyBorder="1" applyAlignment="1" applyProtection="1">
      <alignment horizontal="center" vertical="center"/>
      <protection locked="0"/>
    </xf>
    <xf numFmtId="0" fontId="66" fillId="0" borderId="22" xfId="14" applyFont="1" applyBorder="1" applyAlignment="1" applyProtection="1">
      <alignment horizontal="center" vertical="center"/>
      <protection locked="0"/>
    </xf>
    <xf numFmtId="0" fontId="66" fillId="0" borderId="34" xfId="14" applyFont="1" applyBorder="1" applyAlignment="1" applyProtection="1">
      <alignment horizontal="center" vertical="center"/>
      <protection locked="0"/>
    </xf>
    <xf numFmtId="0" fontId="66" fillId="0" borderId="0" xfId="14" applyFont="1" applyAlignment="1" applyProtection="1">
      <alignment horizontal="center" vertical="center"/>
      <protection locked="0"/>
    </xf>
    <xf numFmtId="0" fontId="66" fillId="0" borderId="51" xfId="14" applyFont="1" applyBorder="1" applyAlignment="1" applyProtection="1">
      <alignment horizontal="center" vertical="center"/>
      <protection locked="0"/>
    </xf>
    <xf numFmtId="0" fontId="66" fillId="0" borderId="19" xfId="14" applyFont="1" applyBorder="1" applyAlignment="1" applyProtection="1">
      <alignment horizontal="left" vertical="center" wrapText="1"/>
      <protection locked="0"/>
    </xf>
    <xf numFmtId="0" fontId="66" fillId="0" borderId="18" xfId="14" applyFont="1" applyBorder="1" applyAlignment="1" applyProtection="1">
      <alignment horizontal="left" vertical="center" wrapText="1"/>
      <protection locked="0"/>
    </xf>
    <xf numFmtId="0" fontId="66" fillId="0" borderId="22" xfId="14" applyFont="1" applyBorder="1" applyAlignment="1" applyProtection="1">
      <alignment horizontal="left" vertical="center" wrapText="1"/>
      <protection locked="0"/>
    </xf>
    <xf numFmtId="0" fontId="67" fillId="0" borderId="7" xfId="14" applyFont="1" applyBorder="1" applyAlignment="1" applyProtection="1">
      <alignment horizontal="center" vertical="center" wrapText="1"/>
      <protection locked="0"/>
    </xf>
    <xf numFmtId="0" fontId="67" fillId="0" borderId="10" xfId="14" applyFont="1" applyBorder="1" applyAlignment="1" applyProtection="1">
      <alignment horizontal="center" vertical="center" wrapText="1"/>
      <protection locked="0"/>
    </xf>
    <xf numFmtId="0" fontId="57" fillId="0" borderId="18" xfId="14" applyBorder="1" applyAlignment="1" applyProtection="1">
      <alignment horizontal="center" vertical="center"/>
      <protection locked="0"/>
    </xf>
    <xf numFmtId="0" fontId="57" fillId="0" borderId="22" xfId="14" applyBorder="1" applyAlignment="1" applyProtection="1">
      <alignment horizontal="center" vertical="center"/>
      <protection locked="0"/>
    </xf>
    <xf numFmtId="0" fontId="66" fillId="0" borderId="35" xfId="14" applyFont="1" applyBorder="1" applyAlignment="1" applyProtection="1">
      <alignment horizontal="center" vertical="center"/>
      <protection locked="0"/>
    </xf>
    <xf numFmtId="0" fontId="66" fillId="0" borderId="55" xfId="14" applyFont="1" applyBorder="1" applyAlignment="1" applyProtection="1">
      <alignment horizontal="left" vertical="center" wrapText="1"/>
      <protection locked="0"/>
    </xf>
    <xf numFmtId="0" fontId="66" fillId="0" borderId="57" xfId="14" applyFont="1" applyBorder="1" applyAlignment="1" applyProtection="1">
      <alignment horizontal="left" vertical="center" wrapText="1"/>
      <protection locked="0"/>
    </xf>
    <xf numFmtId="0" fontId="66" fillId="0" borderId="56" xfId="14" applyFont="1" applyBorder="1" applyAlignment="1" applyProtection="1">
      <alignment horizontal="left" vertical="center" wrapText="1"/>
      <protection locked="0"/>
    </xf>
    <xf numFmtId="0" fontId="67" fillId="0" borderId="55" xfId="14" applyFont="1" applyBorder="1" applyAlignment="1" applyProtection="1">
      <alignment horizontal="center" vertical="center" wrapText="1"/>
      <protection locked="0"/>
    </xf>
    <xf numFmtId="0" fontId="67" fillId="0" borderId="57" xfId="14" applyFont="1" applyBorder="1" applyAlignment="1" applyProtection="1">
      <alignment horizontal="center" vertical="center" wrapText="1"/>
      <protection locked="0"/>
    </xf>
    <xf numFmtId="0" fontId="68" fillId="3" borderId="16" xfId="14" applyFont="1" applyFill="1" applyBorder="1" applyAlignment="1">
      <alignment horizontal="center" vertical="center"/>
    </xf>
    <xf numFmtId="0" fontId="68" fillId="3" borderId="160" xfId="14" applyFont="1" applyFill="1" applyBorder="1" applyAlignment="1">
      <alignment horizontal="center" vertical="center"/>
    </xf>
    <xf numFmtId="0" fontId="68" fillId="3" borderId="6" xfId="14" applyFont="1" applyFill="1" applyBorder="1" applyAlignment="1">
      <alignment horizontal="center" vertical="center"/>
    </xf>
    <xf numFmtId="0" fontId="68" fillId="3" borderId="180" xfId="14" applyFont="1" applyFill="1" applyBorder="1" applyAlignment="1">
      <alignment horizontal="center" vertical="center"/>
    </xf>
    <xf numFmtId="0" fontId="66" fillId="0" borderId="0" xfId="14" applyFont="1" applyAlignment="1" applyProtection="1">
      <alignment horizontal="left" vertical="center" wrapText="1"/>
      <protection locked="0"/>
    </xf>
    <xf numFmtId="0" fontId="66" fillId="0" borderId="51" xfId="14" applyFont="1" applyBorder="1" applyAlignment="1" applyProtection="1">
      <alignment horizontal="left" vertical="center" wrapText="1"/>
      <protection locked="0"/>
    </xf>
    <xf numFmtId="0" fontId="67" fillId="0" borderId="62" xfId="14" applyFont="1" applyBorder="1" applyAlignment="1" applyProtection="1">
      <alignment horizontal="center" vertical="center" wrapText="1"/>
      <protection locked="0"/>
    </xf>
    <xf numFmtId="0" fontId="67" fillId="0" borderId="63" xfId="14" applyFont="1" applyBorder="1" applyAlignment="1" applyProtection="1">
      <alignment horizontal="center" vertical="center" wrapText="1"/>
      <protection locked="0"/>
    </xf>
    <xf numFmtId="0" fontId="66" fillId="0" borderId="55" xfId="14" applyFont="1" applyBorder="1" applyAlignment="1" applyProtection="1">
      <alignment horizontal="left" vertical="center"/>
      <protection locked="0"/>
    </xf>
    <xf numFmtId="0" fontId="66" fillId="0" borderId="57" xfId="14" applyFont="1" applyBorder="1" applyAlignment="1" applyProtection="1">
      <alignment horizontal="left" vertical="center"/>
      <protection locked="0"/>
    </xf>
    <xf numFmtId="0" fontId="66" fillId="0" borderId="56" xfId="14" applyFont="1" applyBorder="1" applyAlignment="1" applyProtection="1">
      <alignment horizontal="left" vertical="center"/>
      <protection locked="0"/>
    </xf>
    <xf numFmtId="0" fontId="68" fillId="3" borderId="15" xfId="14" applyFont="1" applyFill="1" applyBorder="1" applyAlignment="1">
      <alignment horizontal="center" vertical="center"/>
    </xf>
    <xf numFmtId="0" fontId="68" fillId="3" borderId="186" xfId="14" applyFont="1" applyFill="1" applyBorder="1" applyAlignment="1">
      <alignment horizontal="center" vertical="center"/>
    </xf>
    <xf numFmtId="0" fontId="66" fillId="0" borderId="37" xfId="14" applyFont="1" applyBorder="1" applyAlignment="1" applyProtection="1">
      <alignment horizontal="left" vertical="center" wrapText="1"/>
      <protection locked="0"/>
    </xf>
    <xf numFmtId="0" fontId="66" fillId="0" borderId="50" xfId="14" applyFont="1" applyBorder="1" applyAlignment="1" applyProtection="1">
      <alignment horizontal="left" vertical="center" wrapText="1"/>
      <protection locked="0"/>
    </xf>
    <xf numFmtId="0" fontId="57" fillId="0" borderId="37" xfId="14" applyBorder="1" applyAlignment="1" applyProtection="1">
      <alignment horizontal="center" vertical="center"/>
      <protection locked="0"/>
    </xf>
    <xf numFmtId="0" fontId="57" fillId="0" borderId="50" xfId="14" applyBorder="1" applyAlignment="1" applyProtection="1">
      <alignment horizontal="center" vertical="center"/>
      <protection locked="0"/>
    </xf>
    <xf numFmtId="0" fontId="66" fillId="0" borderId="19" xfId="14" applyFont="1" applyBorder="1" applyAlignment="1" applyProtection="1">
      <alignment vertical="center" wrapText="1"/>
      <protection locked="0"/>
    </xf>
    <xf numFmtId="0" fontId="57" fillId="0" borderId="18" xfId="14" applyBorder="1" applyAlignment="1" applyProtection="1">
      <alignment vertical="center" wrapText="1"/>
      <protection locked="0"/>
    </xf>
    <xf numFmtId="0" fontId="57" fillId="0" borderId="22" xfId="14" applyBorder="1" applyAlignment="1" applyProtection="1">
      <alignment vertical="center" wrapText="1"/>
      <protection locked="0"/>
    </xf>
    <xf numFmtId="185" fontId="63" fillId="0" borderId="19" xfId="14" applyNumberFormat="1" applyFont="1" applyBorder="1" applyAlignment="1" applyProtection="1">
      <alignment horizontal="center" vertical="center"/>
      <protection locked="0"/>
    </xf>
    <xf numFmtId="185" fontId="57" fillId="0" borderId="18" xfId="14" applyNumberFormat="1" applyBorder="1" applyAlignment="1" applyProtection="1">
      <alignment horizontal="center" vertical="center"/>
      <protection locked="0"/>
    </xf>
    <xf numFmtId="185" fontId="57" fillId="0" borderId="36" xfId="14" applyNumberFormat="1" applyBorder="1" applyAlignment="1" applyProtection="1">
      <alignment horizontal="center" vertical="center"/>
      <protection locked="0"/>
    </xf>
    <xf numFmtId="185" fontId="57" fillId="0" borderId="37" xfId="14" applyNumberFormat="1" applyBorder="1" applyAlignment="1" applyProtection="1">
      <alignment horizontal="center" vertical="center"/>
      <protection locked="0"/>
    </xf>
    <xf numFmtId="0" fontId="66" fillId="0" borderId="34" xfId="14" applyFont="1" applyBorder="1" applyAlignment="1" applyProtection="1">
      <alignment horizontal="left" vertical="center" wrapText="1"/>
      <protection locked="0"/>
    </xf>
    <xf numFmtId="0" fontId="66" fillId="0" borderId="19" xfId="14" applyFont="1" applyBorder="1" applyAlignment="1" applyProtection="1">
      <alignment horizontal="center" vertical="center" wrapText="1"/>
      <protection locked="0"/>
    </xf>
    <xf numFmtId="0" fontId="57" fillId="0" borderId="10" xfId="14" applyBorder="1" applyAlignment="1" applyProtection="1">
      <alignment horizontal="center" vertical="center"/>
      <protection locked="0"/>
    </xf>
    <xf numFmtId="0" fontId="57" fillId="0" borderId="11" xfId="14" applyBorder="1" applyAlignment="1" applyProtection="1">
      <alignment horizontal="center" vertical="center"/>
      <protection locked="0"/>
    </xf>
    <xf numFmtId="0" fontId="67" fillId="0" borderId="19" xfId="14" applyFont="1" applyBorder="1" applyAlignment="1" applyProtection="1">
      <alignment horizontal="center" vertical="center" wrapText="1"/>
      <protection locked="0"/>
    </xf>
    <xf numFmtId="0" fontId="67" fillId="0" borderId="18" xfId="14" applyFont="1" applyBorder="1" applyAlignment="1" applyProtection="1">
      <alignment horizontal="center" vertical="center" wrapText="1"/>
      <protection locked="0"/>
    </xf>
    <xf numFmtId="0" fontId="66" fillId="8" borderId="187" xfId="14" applyFont="1" applyFill="1" applyBorder="1" applyAlignment="1" applyProtection="1">
      <alignment horizontal="center" vertical="center" textRotation="255"/>
      <protection locked="0"/>
    </xf>
    <xf numFmtId="0" fontId="57" fillId="8" borderId="35" xfId="14" applyFill="1" applyBorder="1" applyAlignment="1" applyProtection="1">
      <alignment horizontal="center" vertical="center" textRotation="255"/>
      <protection locked="0"/>
    </xf>
    <xf numFmtId="0" fontId="66" fillId="0" borderId="188" xfId="14" applyFont="1" applyBorder="1" applyAlignment="1" applyProtection="1">
      <alignment horizontal="center" vertical="center" wrapText="1"/>
      <protection locked="0"/>
    </xf>
    <xf numFmtId="0" fontId="66" fillId="0" borderId="189" xfId="14" applyFont="1" applyBorder="1" applyAlignment="1" applyProtection="1">
      <alignment horizontal="center" vertical="center" wrapText="1"/>
      <protection locked="0"/>
    </xf>
    <xf numFmtId="0" fontId="66" fillId="0" borderId="190" xfId="14" applyFont="1" applyBorder="1" applyAlignment="1" applyProtection="1">
      <alignment horizontal="center" vertical="center" wrapText="1"/>
      <protection locked="0"/>
    </xf>
    <xf numFmtId="0" fontId="67" fillId="0" borderId="191" xfId="14" applyFont="1" applyBorder="1" applyAlignment="1" applyProtection="1">
      <alignment horizontal="center" vertical="center" wrapText="1"/>
      <protection locked="0"/>
    </xf>
    <xf numFmtId="0" fontId="66" fillId="0" borderId="7" xfId="14" applyFont="1" applyBorder="1" applyAlignment="1" applyProtection="1">
      <alignment horizontal="center" vertical="center" wrapText="1"/>
      <protection locked="0"/>
    </xf>
    <xf numFmtId="0" fontId="67" fillId="0" borderId="12" xfId="14" applyFont="1" applyBorder="1" applyAlignment="1" applyProtection="1">
      <alignment horizontal="center" vertical="center" wrapText="1"/>
      <protection locked="0"/>
    </xf>
    <xf numFmtId="0" fontId="66" fillId="0" borderId="7" xfId="14" applyFont="1" applyBorder="1" applyAlignment="1" applyProtection="1">
      <alignment horizontal="center" vertical="center"/>
      <protection locked="0"/>
    </xf>
    <xf numFmtId="0" fontId="66" fillId="0" borderId="10" xfId="14" applyFont="1" applyBorder="1" applyAlignment="1" applyProtection="1">
      <alignment horizontal="center" vertical="center"/>
      <protection locked="0"/>
    </xf>
    <xf numFmtId="0" fontId="66" fillId="0" borderId="11" xfId="14" applyFont="1" applyBorder="1" applyAlignment="1" applyProtection="1">
      <alignment horizontal="center" vertical="center"/>
      <protection locked="0"/>
    </xf>
    <xf numFmtId="0" fontId="66" fillId="0" borderId="7" xfId="14" applyFont="1" applyBorder="1" applyAlignment="1" applyProtection="1">
      <alignment horizontal="left" vertical="center" wrapText="1"/>
      <protection locked="0"/>
    </xf>
    <xf numFmtId="0" fontId="66" fillId="0" borderId="10" xfId="14" applyFont="1" applyBorder="1" applyAlignment="1" applyProtection="1">
      <alignment horizontal="left" vertical="center" wrapText="1"/>
      <protection locked="0"/>
    </xf>
    <xf numFmtId="0" fontId="66" fillId="0" borderId="11" xfId="14" applyFont="1" applyBorder="1" applyAlignment="1" applyProtection="1">
      <alignment horizontal="left" vertical="center" wrapText="1"/>
      <protection locked="0"/>
    </xf>
    <xf numFmtId="0" fontId="66" fillId="0" borderId="36" xfId="14" applyFont="1" applyBorder="1" applyAlignment="1" applyProtection="1">
      <alignment horizontal="center" vertical="center"/>
      <protection locked="0"/>
    </xf>
    <xf numFmtId="0" fontId="66" fillId="0" borderId="37" xfId="14" applyFont="1" applyBorder="1" applyAlignment="1" applyProtection="1">
      <alignment horizontal="center" vertical="center"/>
      <protection locked="0"/>
    </xf>
    <xf numFmtId="0" fontId="66" fillId="0" borderId="50" xfId="14" applyFont="1" applyBorder="1" applyAlignment="1" applyProtection="1">
      <alignment horizontal="center" vertical="center"/>
      <protection locked="0"/>
    </xf>
    <xf numFmtId="0" fontId="27" fillId="0" borderId="23" xfId="7" applyFont="1" applyBorder="1" applyAlignment="1">
      <alignment horizontal="center" vertical="center" wrapText="1"/>
    </xf>
    <xf numFmtId="0" fontId="27" fillId="0" borderId="35" xfId="7" applyFont="1" applyBorder="1" applyAlignment="1">
      <alignment horizontal="center" vertical="center" wrapText="1"/>
    </xf>
    <xf numFmtId="0" fontId="27" fillId="0" borderId="122" xfId="7" applyFont="1" applyBorder="1" applyAlignment="1">
      <alignment horizontal="left" vertical="center" wrapText="1"/>
    </xf>
    <xf numFmtId="0" fontId="27" fillId="0" borderId="129" xfId="7" applyFont="1" applyBorder="1" applyAlignment="1">
      <alignment horizontal="left" vertical="center" wrapText="1"/>
    </xf>
    <xf numFmtId="0" fontId="8" fillId="0" borderId="37" xfId="7" applyFont="1" applyBorder="1" applyAlignment="1">
      <alignment horizontal="left" wrapText="1"/>
    </xf>
    <xf numFmtId="0" fontId="75" fillId="0" borderId="37" xfId="7" applyFont="1" applyBorder="1" applyAlignment="1">
      <alignment horizontal="left"/>
    </xf>
    <xf numFmtId="0" fontId="18" fillId="0" borderId="0" xfId="7" applyFont="1" applyAlignment="1">
      <alignment horizontal="center" vertical="center"/>
    </xf>
    <xf numFmtId="0" fontId="27" fillId="0" borderId="12" xfId="7" applyFont="1" applyBorder="1" applyAlignment="1">
      <alignment horizontal="center" vertical="center" wrapText="1"/>
    </xf>
    <xf numFmtId="0" fontId="27" fillId="0" borderId="33" xfId="7" applyFont="1" applyBorder="1" applyAlignment="1">
      <alignment horizontal="center" vertical="center" wrapText="1"/>
    </xf>
    <xf numFmtId="0" fontId="27" fillId="0" borderId="133" xfId="7" applyFont="1" applyBorder="1" applyAlignment="1">
      <alignment horizontal="left" vertical="center" wrapText="1"/>
    </xf>
    <xf numFmtId="0" fontId="20" fillId="0" borderId="0" xfId="8" applyFont="1" applyAlignment="1">
      <alignment horizontal="left" vertical="top" wrapText="1"/>
    </xf>
    <xf numFmtId="0" fontId="20" fillId="0" borderId="0" xfId="8" applyFont="1" applyAlignment="1">
      <alignment horizontal="left" vertical="center" wrapText="1"/>
    </xf>
    <xf numFmtId="0" fontId="41" fillId="0" borderId="34" xfId="8" applyFont="1" applyBorder="1" applyAlignment="1">
      <alignment horizontal="right" vertical="center" textRotation="255" shrinkToFit="1"/>
    </xf>
    <xf numFmtId="0" fontId="41" fillId="0" borderId="36" xfId="8" applyFont="1" applyBorder="1" applyAlignment="1">
      <alignment horizontal="right" vertical="center" textRotation="255" shrinkToFit="1"/>
    </xf>
    <xf numFmtId="0" fontId="43" fillId="0" borderId="34" xfId="8" applyFont="1" applyBorder="1" applyAlignment="1">
      <alignment horizontal="right" vertical="center" textRotation="255"/>
    </xf>
    <xf numFmtId="0" fontId="43" fillId="0" borderId="36" xfId="8" applyFont="1" applyBorder="1" applyAlignment="1">
      <alignment horizontal="right" vertical="center" textRotation="255"/>
    </xf>
    <xf numFmtId="0" fontId="45" fillId="0" borderId="41" xfId="8" applyFont="1" applyBorder="1" applyAlignment="1">
      <alignment horizontal="left" vertical="center"/>
    </xf>
    <xf numFmtId="0" fontId="45" fillId="0" borderId="42" xfId="8" applyFont="1" applyBorder="1" applyAlignment="1">
      <alignment horizontal="left" vertical="center"/>
    </xf>
    <xf numFmtId="0" fontId="45" fillId="0" borderId="43" xfId="8" applyFont="1" applyBorder="1" applyAlignment="1">
      <alignment horizontal="left" vertical="center"/>
    </xf>
    <xf numFmtId="0" fontId="39" fillId="0" borderId="4" xfId="8" applyFont="1" applyBorder="1" applyAlignment="1">
      <alignment horizontal="left" vertical="center" wrapText="1"/>
    </xf>
    <xf numFmtId="0" fontId="39" fillId="0" borderId="32" xfId="8" applyFont="1" applyBorder="1" applyAlignment="1">
      <alignment horizontal="left" vertical="center" wrapText="1"/>
    </xf>
    <xf numFmtId="0" fontId="39" fillId="0" borderId="40" xfId="8" applyFont="1" applyBorder="1" applyAlignment="1">
      <alignment horizontal="left" vertical="center" wrapText="1"/>
    </xf>
    <xf numFmtId="0" fontId="31" fillId="0" borderId="0" xfId="8" applyFont="1" applyAlignment="1">
      <alignment horizontal="left"/>
    </xf>
    <xf numFmtId="0" fontId="31" fillId="0" borderId="0" xfId="8" applyFont="1" applyAlignment="1">
      <alignment horizontal="left" vertical="center" wrapText="1"/>
    </xf>
    <xf numFmtId="0" fontId="41" fillId="0" borderId="19" xfId="8" applyFont="1" applyBorder="1" applyAlignment="1">
      <alignment horizontal="center" vertical="center"/>
    </xf>
    <xf numFmtId="0" fontId="41" fillId="0" borderId="22" xfId="8" applyFont="1" applyBorder="1" applyAlignment="1">
      <alignment horizontal="center" vertical="center"/>
    </xf>
    <xf numFmtId="0" fontId="41" fillId="0" borderId="36" xfId="8" applyFont="1" applyBorder="1" applyAlignment="1">
      <alignment horizontal="center" vertical="center"/>
    </xf>
    <xf numFmtId="0" fontId="41" fillId="0" borderId="50" xfId="8" applyFont="1" applyBorder="1" applyAlignment="1">
      <alignment horizontal="center" vertical="center"/>
    </xf>
    <xf numFmtId="0" fontId="41" fillId="0" borderId="135" xfId="8" applyFont="1" applyBorder="1" applyAlignment="1">
      <alignment horizontal="center" vertical="center"/>
    </xf>
    <xf numFmtId="0" fontId="41" fillId="0" borderId="138" xfId="8" applyFont="1" applyBorder="1" applyAlignment="1">
      <alignment horizontal="center" vertical="center"/>
    </xf>
    <xf numFmtId="0" fontId="39" fillId="0" borderId="136" xfId="8" applyFont="1" applyBorder="1" applyAlignment="1">
      <alignment horizontal="center" vertical="center" wrapText="1"/>
    </xf>
    <xf numFmtId="0" fontId="39" fillId="0" borderId="139" xfId="8" applyFont="1" applyBorder="1" applyAlignment="1">
      <alignment horizontal="center" vertical="center" wrapText="1"/>
    </xf>
    <xf numFmtId="0" fontId="38" fillId="0" borderId="0" xfId="8" applyFont="1" applyAlignment="1">
      <alignment horizontal="center" vertical="center"/>
    </xf>
    <xf numFmtId="0" fontId="37" fillId="3" borderId="147" xfId="4" applyFont="1" applyFill="1" applyBorder="1" applyAlignment="1">
      <alignment horizontal="center" vertical="center"/>
    </xf>
    <xf numFmtId="0" fontId="37" fillId="3" borderId="152" xfId="4" applyFont="1" applyFill="1" applyBorder="1" applyAlignment="1">
      <alignment horizontal="center" vertical="center"/>
    </xf>
    <xf numFmtId="0" fontId="37" fillId="3" borderId="148" xfId="4" applyFont="1" applyFill="1" applyBorder="1" applyAlignment="1">
      <alignment horizontal="center" vertical="center"/>
    </xf>
    <xf numFmtId="0" fontId="37" fillId="3" borderId="42" xfId="4" applyFont="1" applyFill="1" applyBorder="1" applyAlignment="1">
      <alignment horizontal="center" vertical="center"/>
    </xf>
    <xf numFmtId="0" fontId="37" fillId="3" borderId="149" xfId="4" applyFont="1" applyFill="1" applyBorder="1" applyAlignment="1">
      <alignment horizontal="center" vertical="center"/>
    </xf>
    <xf numFmtId="0" fontId="19" fillId="3" borderId="150" xfId="4" applyFont="1" applyFill="1" applyBorder="1" applyAlignment="1">
      <alignment horizontal="center" vertical="center" wrapText="1"/>
    </xf>
    <xf numFmtId="0" fontId="37" fillId="0" borderId="155" xfId="4" applyFont="1" applyBorder="1" applyAlignment="1">
      <alignment horizontal="center" vertical="center"/>
    </xf>
    <xf numFmtId="0" fontId="37" fillId="3" borderId="149" xfId="4" applyFont="1" applyFill="1" applyBorder="1" applyAlignment="1">
      <alignment horizontal="center" vertical="center" wrapText="1"/>
    </xf>
    <xf numFmtId="0" fontId="37" fillId="3" borderId="167" xfId="4" applyFont="1" applyFill="1" applyBorder="1" applyAlignment="1">
      <alignment horizontal="center" vertical="center" wrapText="1"/>
    </xf>
    <xf numFmtId="0" fontId="37" fillId="3" borderId="162" xfId="4" applyFont="1" applyFill="1" applyBorder="1" applyAlignment="1">
      <alignment horizontal="center" vertical="center" wrapText="1"/>
    </xf>
    <xf numFmtId="0" fontId="37" fillId="3" borderId="168" xfId="4" applyFont="1" applyFill="1" applyBorder="1" applyAlignment="1">
      <alignment horizontal="center" vertical="center" wrapText="1"/>
    </xf>
    <xf numFmtId="0" fontId="19" fillId="0" borderId="10" xfId="4" applyFont="1" applyBorder="1" applyAlignment="1">
      <alignment horizontal="left" vertical="center" wrapText="1"/>
    </xf>
    <xf numFmtId="0" fontId="19" fillId="0" borderId="179" xfId="4" applyFont="1" applyBorder="1" applyAlignment="1">
      <alignment horizontal="left" vertical="center" wrapText="1"/>
    </xf>
    <xf numFmtId="0" fontId="14" fillId="0" borderId="0" xfId="4" applyFont="1" applyAlignment="1">
      <alignment horizontal="center" vertical="center"/>
    </xf>
    <xf numFmtId="0" fontId="73" fillId="0" borderId="0" xfId="4" applyFont="1" applyAlignment="1">
      <alignment horizontal="center" vertical="center"/>
    </xf>
    <xf numFmtId="0" fontId="37" fillId="0" borderId="0" xfId="4" applyFont="1" applyAlignment="1">
      <alignment horizontal="center"/>
    </xf>
    <xf numFmtId="5" fontId="37" fillId="8" borderId="37" xfId="4" applyNumberFormat="1" applyFont="1" applyFill="1" applyBorder="1" applyAlignment="1">
      <alignment horizontal="center" vertical="center"/>
    </xf>
    <xf numFmtId="0" fontId="37" fillId="3" borderId="42" xfId="4" applyFont="1" applyFill="1" applyBorder="1" applyAlignment="1">
      <alignment horizontal="center" vertical="center" wrapText="1"/>
    </xf>
    <xf numFmtId="0" fontId="37" fillId="3" borderId="163" xfId="4" applyFont="1" applyFill="1" applyBorder="1" applyAlignment="1">
      <alignment horizontal="center" vertical="center" wrapText="1"/>
    </xf>
    <xf numFmtId="0" fontId="37" fillId="3" borderId="157" xfId="4" applyFont="1" applyFill="1" applyBorder="1" applyAlignment="1">
      <alignment horizontal="center" vertical="center" wrapText="1"/>
    </xf>
    <xf numFmtId="0" fontId="37" fillId="3" borderId="169" xfId="4" applyFont="1" applyFill="1" applyBorder="1" applyAlignment="1">
      <alignment horizontal="center" vertical="center" wrapText="1"/>
    </xf>
    <xf numFmtId="0" fontId="37" fillId="0" borderId="2" xfId="4" applyFont="1" applyBorder="1" applyAlignment="1">
      <alignment horizontal="center" vertical="center"/>
    </xf>
    <xf numFmtId="0" fontId="37" fillId="0" borderId="160" xfId="4" applyFont="1" applyBorder="1" applyAlignment="1">
      <alignment horizontal="center" vertical="center"/>
    </xf>
    <xf numFmtId="0" fontId="19" fillId="0" borderId="159" xfId="4" applyFont="1" applyBorder="1" applyAlignment="1">
      <alignment horizontal="left" vertical="center" wrapText="1"/>
    </xf>
    <xf numFmtId="0" fontId="19" fillId="0" borderId="175" xfId="4" applyFont="1" applyBorder="1" applyAlignment="1">
      <alignment horizontal="left" vertical="center" wrapText="1"/>
    </xf>
    <xf numFmtId="0" fontId="37" fillId="0" borderId="36" xfId="4" applyFont="1" applyBorder="1" applyAlignment="1">
      <alignment horizontal="right" vertical="center"/>
    </xf>
    <xf numFmtId="0" fontId="37" fillId="0" borderId="50" xfId="4" applyFont="1" applyBorder="1" applyAlignment="1">
      <alignment horizontal="right" vertical="center"/>
    </xf>
    <xf numFmtId="0" fontId="8" fillId="0" borderId="0" xfId="4" applyFont="1" applyAlignment="1">
      <alignment horizontal="center" vertical="center"/>
    </xf>
    <xf numFmtId="0" fontId="19" fillId="0" borderId="41" xfId="4" applyFont="1" applyBorder="1" applyAlignment="1">
      <alignment horizontal="center" vertical="center"/>
    </xf>
    <xf numFmtId="0" fontId="19" fillId="0" borderId="149" xfId="4" applyFont="1" applyBorder="1" applyAlignment="1">
      <alignment horizontal="center" vertical="center"/>
    </xf>
    <xf numFmtId="0" fontId="37" fillId="0" borderId="3" xfId="4" applyFont="1" applyBorder="1" applyAlignment="1">
      <alignment horizontal="center" vertical="center"/>
    </xf>
    <xf numFmtId="0" fontId="37" fillId="0" borderId="5" xfId="4" applyFont="1" applyBorder="1" applyAlignment="1">
      <alignment horizontal="center" vertical="center"/>
    </xf>
    <xf numFmtId="0" fontId="37" fillId="0" borderId="151" xfId="4" applyFont="1" applyBorder="1" applyAlignment="1">
      <alignment horizontal="center" vertical="center"/>
    </xf>
    <xf numFmtId="0" fontId="37" fillId="0" borderId="149" xfId="4" applyFont="1" applyBorder="1" applyAlignment="1">
      <alignment horizontal="center" vertical="center"/>
    </xf>
    <xf numFmtId="0" fontId="37" fillId="0" borderId="37" xfId="3" applyFont="1" applyBorder="1" applyAlignment="1">
      <alignment horizontal="center" vertical="center"/>
    </xf>
    <xf numFmtId="0" fontId="37" fillId="0" borderId="47" xfId="4" applyFont="1" applyBorder="1" applyAlignment="1">
      <alignment horizontal="center" vertical="center"/>
    </xf>
    <xf numFmtId="0" fontId="37" fillId="0" borderId="48" xfId="4" applyFont="1" applyBorder="1" applyAlignment="1">
      <alignment horizontal="center" vertical="center"/>
    </xf>
    <xf numFmtId="181" fontId="37" fillId="8" borderId="4" xfId="4" applyNumberFormat="1" applyFont="1" applyFill="1" applyBorder="1" applyAlignment="1">
      <alignment horizontal="center" vertical="center"/>
    </xf>
    <xf numFmtId="181" fontId="37" fillId="8" borderId="39" xfId="4" applyNumberFormat="1" applyFont="1" applyFill="1" applyBorder="1" applyAlignment="1">
      <alignment horizontal="center" vertical="center"/>
    </xf>
    <xf numFmtId="5" fontId="37" fillId="8" borderId="38" xfId="4" applyNumberFormat="1" applyFont="1" applyFill="1" applyBorder="1" applyAlignment="1">
      <alignment horizontal="center" vertical="center"/>
    </xf>
    <xf numFmtId="5" fontId="37" fillId="8" borderId="39" xfId="4" applyNumberFormat="1" applyFont="1" applyFill="1" applyBorder="1" applyAlignment="1">
      <alignment horizontal="center" vertical="center"/>
    </xf>
    <xf numFmtId="5" fontId="42" fillId="8" borderId="185" xfId="4" applyNumberFormat="1" applyFont="1" applyFill="1" applyBorder="1" applyAlignment="1">
      <alignment horizontal="center" vertical="center"/>
    </xf>
    <xf numFmtId="5" fontId="42" fillId="8" borderId="46" xfId="4" applyNumberFormat="1" applyFont="1" applyFill="1" applyBorder="1" applyAlignment="1">
      <alignment horizontal="center" vertical="center"/>
    </xf>
    <xf numFmtId="0" fontId="19" fillId="0" borderId="154" xfId="4" applyFont="1" applyBorder="1" applyAlignment="1">
      <alignment horizontal="center" vertical="center" wrapText="1"/>
    </xf>
    <xf numFmtId="0" fontId="19" fillId="0" borderId="184" xfId="4" applyFont="1" applyBorder="1" applyAlignment="1">
      <alignment horizontal="center" vertical="center" wrapText="1"/>
    </xf>
    <xf numFmtId="0" fontId="37" fillId="0" borderId="150" xfId="4" applyFont="1" applyBorder="1" applyAlignment="1">
      <alignment horizontal="center" vertical="center"/>
    </xf>
    <xf numFmtId="0" fontId="37" fillId="0" borderId="161" xfId="4" applyFont="1" applyBorder="1" applyAlignment="1">
      <alignment horizontal="center" vertical="center"/>
    </xf>
    <xf numFmtId="0" fontId="19" fillId="0" borderId="181" xfId="4" applyFont="1" applyBorder="1" applyAlignment="1">
      <alignment horizontal="left" vertical="center" wrapText="1"/>
    </xf>
    <xf numFmtId="0" fontId="31" fillId="0" borderId="0" xfId="3" applyFont="1" applyAlignment="1">
      <alignment horizontal="right" wrapText="1"/>
    </xf>
    <xf numFmtId="0" fontId="37" fillId="0" borderId="37" xfId="3" applyFont="1" applyBorder="1" applyAlignment="1">
      <alignment horizontal="left" shrinkToFit="1"/>
    </xf>
    <xf numFmtId="0" fontId="37" fillId="0" borderId="37" xfId="3" applyFont="1" applyBorder="1" applyAlignment="1">
      <alignment horizontal="center" vertical="center" shrinkToFit="1"/>
    </xf>
    <xf numFmtId="0" fontId="37" fillId="0" borderId="0" xfId="3" applyFont="1" applyAlignment="1">
      <alignment horizontal="center" shrinkToFit="1"/>
    </xf>
    <xf numFmtId="0" fontId="37" fillId="0" borderId="37" xfId="3" applyFont="1" applyBorder="1" applyAlignment="1">
      <alignment horizontal="left" wrapText="1"/>
    </xf>
    <xf numFmtId="0" fontId="42" fillId="0" borderId="37" xfId="3" applyFont="1" applyBorder="1" applyAlignment="1">
      <alignment horizontal="center" vertical="center"/>
    </xf>
    <xf numFmtId="0" fontId="55" fillId="0" borderId="19" xfId="13" applyFont="1" applyBorder="1" applyAlignment="1">
      <alignment horizontal="left" vertical="center" wrapText="1"/>
    </xf>
    <xf numFmtId="0" fontId="55" fillId="0" borderId="22" xfId="13" applyFont="1" applyBorder="1" applyAlignment="1">
      <alignment horizontal="left" vertical="center" wrapText="1"/>
    </xf>
    <xf numFmtId="0" fontId="55" fillId="0" borderId="34" xfId="13" applyFont="1" applyBorder="1" applyAlignment="1">
      <alignment horizontal="left" vertical="center" wrapText="1"/>
    </xf>
    <xf numFmtId="0" fontId="55" fillId="0" borderId="51" xfId="13" applyFont="1" applyBorder="1" applyAlignment="1">
      <alignment horizontal="left" vertical="center" wrapText="1"/>
    </xf>
    <xf numFmtId="0" fontId="55" fillId="0" borderId="36" xfId="13" applyFont="1" applyBorder="1" applyAlignment="1">
      <alignment horizontal="left" vertical="center" wrapText="1"/>
    </xf>
    <xf numFmtId="0" fontId="55" fillId="0" borderId="50" xfId="13" applyFont="1" applyBorder="1" applyAlignment="1">
      <alignment horizontal="left" vertical="center" wrapText="1"/>
    </xf>
    <xf numFmtId="0" fontId="56" fillId="0" borderId="122" xfId="13" applyFont="1" applyBorder="1" applyAlignment="1">
      <alignment horizontal="left" vertical="center" wrapText="1"/>
    </xf>
    <xf numFmtId="0" fontId="2" fillId="2" borderId="122" xfId="13" applyFill="1" applyBorder="1" applyAlignment="1" applyProtection="1">
      <alignment horizontal="left" vertical="center"/>
      <protection locked="0"/>
    </xf>
    <xf numFmtId="0" fontId="56" fillId="0" borderId="131" xfId="13" applyFont="1" applyBorder="1" applyAlignment="1">
      <alignment horizontal="left" vertical="center" wrapText="1"/>
    </xf>
    <xf numFmtId="0" fontId="2" fillId="2" borderId="131" xfId="13" applyFill="1" applyBorder="1" applyAlignment="1" applyProtection="1">
      <alignment horizontal="left" vertical="center"/>
      <protection locked="0"/>
    </xf>
    <xf numFmtId="0" fontId="56" fillId="0" borderId="35" xfId="13" applyFont="1" applyBorder="1" applyAlignment="1">
      <alignment horizontal="left" vertical="center" wrapText="1"/>
    </xf>
    <xf numFmtId="0" fontId="2" fillId="2" borderId="35" xfId="13" applyFill="1" applyBorder="1" applyAlignment="1" applyProtection="1">
      <alignment horizontal="left" vertical="center"/>
      <protection locked="0"/>
    </xf>
    <xf numFmtId="0" fontId="36" fillId="8" borderId="37" xfId="13" applyFont="1" applyFill="1" applyBorder="1" applyAlignment="1" applyProtection="1">
      <alignment horizontal="left" vertical="center"/>
      <protection locked="0"/>
    </xf>
    <xf numFmtId="0" fontId="2" fillId="8" borderId="37" xfId="13" applyFill="1" applyBorder="1" applyAlignment="1" applyProtection="1">
      <alignment horizontal="left" vertical="center"/>
      <protection locked="0"/>
    </xf>
    <xf numFmtId="0" fontId="2" fillId="9" borderId="7" xfId="13" applyFill="1" applyBorder="1" applyAlignment="1">
      <alignment horizontal="left" vertical="center"/>
    </xf>
    <xf numFmtId="0" fontId="2" fillId="0" borderId="11" xfId="13" applyBorder="1" applyAlignment="1">
      <alignment horizontal="left" vertical="center"/>
    </xf>
    <xf numFmtId="0" fontId="33" fillId="9" borderId="12" xfId="13" applyFont="1" applyFill="1" applyBorder="1" applyAlignment="1">
      <alignment horizontal="center" vertical="center"/>
    </xf>
    <xf numFmtId="0" fontId="33" fillId="9" borderId="12" xfId="13" applyFont="1" applyFill="1" applyBorder="1" applyAlignment="1">
      <alignment horizontal="center" vertical="center" wrapText="1"/>
    </xf>
    <xf numFmtId="0" fontId="56" fillId="0" borderId="12" xfId="13" applyFont="1" applyBorder="1" applyAlignment="1">
      <alignment horizontal="left" vertical="center" wrapText="1"/>
    </xf>
    <xf numFmtId="0" fontId="2" fillId="2" borderId="12" xfId="13" applyFill="1" applyBorder="1" applyAlignment="1" applyProtection="1">
      <alignment horizontal="left" vertical="center"/>
      <protection locked="0"/>
    </xf>
    <xf numFmtId="0" fontId="55" fillId="0" borderId="12" xfId="13" applyFont="1" applyBorder="1" applyAlignment="1">
      <alignment horizontal="left" vertical="center" wrapText="1"/>
    </xf>
    <xf numFmtId="0" fontId="56" fillId="0" borderId="129" xfId="13" applyFont="1" applyBorder="1" applyAlignment="1">
      <alignment horizontal="left" vertical="center" wrapText="1"/>
    </xf>
    <xf numFmtId="0" fontId="2" fillId="2" borderId="129" xfId="13" applyFill="1" applyBorder="1" applyAlignment="1" applyProtection="1">
      <alignment horizontal="left" vertical="center"/>
      <protection locked="0"/>
    </xf>
    <xf numFmtId="0" fontId="2" fillId="3" borderId="34" xfId="13" applyFill="1" applyBorder="1" applyAlignment="1" applyProtection="1">
      <alignment horizontal="left" vertical="top" wrapText="1"/>
      <protection locked="0"/>
    </xf>
    <xf numFmtId="0" fontId="2" fillId="3" borderId="0" xfId="13" applyFill="1" applyAlignment="1" applyProtection="1">
      <alignment horizontal="left" vertical="top" wrapText="1"/>
      <protection locked="0"/>
    </xf>
    <xf numFmtId="0" fontId="2" fillId="3" borderId="51" xfId="13" applyFill="1" applyBorder="1" applyAlignment="1" applyProtection="1">
      <alignment horizontal="left" vertical="top" wrapText="1"/>
      <protection locked="0"/>
    </xf>
    <xf numFmtId="0" fontId="2" fillId="3" borderId="36" xfId="13" applyFill="1" applyBorder="1" applyAlignment="1" applyProtection="1">
      <alignment horizontal="left" vertical="top" wrapText="1"/>
      <protection locked="0"/>
    </xf>
    <xf numFmtId="0" fontId="2" fillId="3" borderId="37" xfId="13" applyFill="1" applyBorder="1" applyAlignment="1" applyProtection="1">
      <alignment horizontal="left" vertical="top" wrapText="1"/>
      <protection locked="0"/>
    </xf>
    <xf numFmtId="0" fontId="2" fillId="3" borderId="50" xfId="13" applyFill="1" applyBorder="1" applyAlignment="1" applyProtection="1">
      <alignment horizontal="left" vertical="top" wrapText="1"/>
      <protection locked="0"/>
    </xf>
    <xf numFmtId="0" fontId="8" fillId="0" borderId="10" xfId="13" applyFont="1" applyBorder="1" applyAlignment="1">
      <alignment horizontal="left" vertical="center" wrapText="1"/>
    </xf>
    <xf numFmtId="0" fontId="8" fillId="0" borderId="10" xfId="13" applyFont="1" applyBorder="1" applyAlignment="1">
      <alignment horizontal="left" vertical="center"/>
    </xf>
  </cellXfs>
  <cellStyles count="16">
    <cellStyle name="パーセント" xfId="5" builtinId="5"/>
    <cellStyle name="パーセント 2" xfId="10" xr:uid="{A2496447-9386-4153-8031-D666B5449CE2}"/>
    <cellStyle name="パーセント 2 2" xfId="11" xr:uid="{727D3D15-EF7C-4FCA-836B-3F0E3CAAB4EA}"/>
    <cellStyle name="桁区切り" xfId="1" builtinId="6"/>
    <cellStyle name="桁区切り 2" xfId="9" xr:uid="{05570908-2EE0-46B2-9B3C-75D41E78712D}"/>
    <cellStyle name="通貨" xfId="2" builtinId="7"/>
    <cellStyle name="標準" xfId="0" builtinId="0"/>
    <cellStyle name="標準 2" xfId="4" xr:uid="{0E828390-D7E2-4532-8DBB-2F6D0BACB81B}"/>
    <cellStyle name="標準 2 2" xfId="7" xr:uid="{0BFA3E4A-B795-4FCF-B0DE-B77092E8EFDA}"/>
    <cellStyle name="標準 2 3" xfId="15" xr:uid="{A958BE91-9587-4136-98D8-DA599E4D9672}"/>
    <cellStyle name="標準 3" xfId="3" xr:uid="{3B168774-46F4-4C99-8719-8EF0B8C073A4}"/>
    <cellStyle name="標準 4" xfId="6" xr:uid="{7292353F-346C-4895-B1BB-990A045541E6}"/>
    <cellStyle name="標準 5" xfId="12" xr:uid="{4972472F-FC0C-4CB0-867A-2FDB2CB7ED8B}"/>
    <cellStyle name="標準 6" xfId="8" xr:uid="{11A7669B-BA0E-4905-839D-CAE5E93B888C}"/>
    <cellStyle name="標準 7" xfId="13" xr:uid="{147BC03A-03C6-48CD-BBAE-7D9C06E04760}"/>
    <cellStyle name="標準 8" xfId="14" xr:uid="{5F0471A1-E749-46E6-9206-E0EB66BBDD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238126</xdr:colOff>
      <xdr:row>102</xdr:row>
      <xdr:rowOff>0</xdr:rowOff>
    </xdr:from>
    <xdr:to>
      <xdr:col>2</xdr:col>
      <xdr:colOff>752476</xdr:colOff>
      <xdr:row>103</xdr:row>
      <xdr:rowOff>47625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085976" y="27203400"/>
          <a:ext cx="514350" cy="2286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xdr:col>
      <xdr:colOff>238125</xdr:colOff>
      <xdr:row>102</xdr:row>
      <xdr:rowOff>0</xdr:rowOff>
    </xdr:from>
    <xdr:to>
      <xdr:col>4</xdr:col>
      <xdr:colOff>752475</xdr:colOff>
      <xdr:row>103</xdr:row>
      <xdr:rowOff>57150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933825" y="27203400"/>
          <a:ext cx="514350" cy="23812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xdr:row>
          <xdr:rowOff>76200</xdr:rowOff>
        </xdr:from>
        <xdr:to>
          <xdr:col>2</xdr:col>
          <xdr:colOff>485775</xdr:colOff>
          <xdr:row>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123825</xdr:rowOff>
        </xdr:from>
        <xdr:to>
          <xdr:col>2</xdr:col>
          <xdr:colOff>485775</xdr:colOff>
          <xdr:row>7</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133350</xdr:rowOff>
        </xdr:from>
        <xdr:to>
          <xdr:col>2</xdr:col>
          <xdr:colOff>485775</xdr:colOff>
          <xdr:row>8</xdr:row>
          <xdr:rowOff>285750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xdr:row>
          <xdr:rowOff>76200</xdr:rowOff>
        </xdr:from>
        <xdr:to>
          <xdr:col>3</xdr:col>
          <xdr:colOff>485775</xdr:colOff>
          <xdr:row>7</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123825</xdr:rowOff>
        </xdr:from>
        <xdr:to>
          <xdr:col>3</xdr:col>
          <xdr:colOff>485775</xdr:colOff>
          <xdr:row>7</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133350</xdr:rowOff>
        </xdr:from>
        <xdr:to>
          <xdr:col>3</xdr:col>
          <xdr:colOff>485775</xdr:colOff>
          <xdr:row>8</xdr:row>
          <xdr:rowOff>285750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133350</xdr:rowOff>
        </xdr:from>
        <xdr:to>
          <xdr:col>2</xdr:col>
          <xdr:colOff>485775</xdr:colOff>
          <xdr:row>20</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133350</xdr:rowOff>
        </xdr:from>
        <xdr:to>
          <xdr:col>3</xdr:col>
          <xdr:colOff>485775</xdr:colOff>
          <xdr:row>20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133350</xdr:rowOff>
        </xdr:from>
        <xdr:to>
          <xdr:col>2</xdr:col>
          <xdr:colOff>485775</xdr:colOff>
          <xdr:row>21</xdr:row>
          <xdr:rowOff>285750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133350</xdr:rowOff>
        </xdr:from>
        <xdr:to>
          <xdr:col>3</xdr:col>
          <xdr:colOff>485775</xdr:colOff>
          <xdr:row>21</xdr:row>
          <xdr:rowOff>285750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133350</xdr:rowOff>
        </xdr:from>
        <xdr:to>
          <xdr:col>3</xdr:col>
          <xdr:colOff>285750</xdr:colOff>
          <xdr:row>22</xdr:row>
          <xdr:rowOff>285750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133350</xdr:rowOff>
        </xdr:from>
        <xdr:to>
          <xdr:col>2</xdr:col>
          <xdr:colOff>285750</xdr:colOff>
          <xdr:row>22</xdr:row>
          <xdr:rowOff>285750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133350</xdr:rowOff>
        </xdr:from>
        <xdr:to>
          <xdr:col>3</xdr:col>
          <xdr:colOff>285750</xdr:colOff>
          <xdr:row>24</xdr:row>
          <xdr:rowOff>285750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133350</xdr:rowOff>
        </xdr:from>
        <xdr:to>
          <xdr:col>2</xdr:col>
          <xdr:colOff>285750</xdr:colOff>
          <xdr:row>24</xdr:row>
          <xdr:rowOff>285750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587374</xdr:colOff>
      <xdr:row>39</xdr:row>
      <xdr:rowOff>0</xdr:rowOff>
    </xdr:from>
    <xdr:to>
      <xdr:col>18</xdr:col>
      <xdr:colOff>2679</xdr:colOff>
      <xdr:row>39</xdr:row>
      <xdr:rowOff>2583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693524" y="16468725"/>
          <a:ext cx="720230" cy="2583"/>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771526</xdr:colOff>
      <xdr:row>3</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820275" y="361950"/>
          <a:ext cx="56483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94"/>
  <sheetViews>
    <sheetView showGridLines="0" tabSelected="1" view="pageBreakPreview" zoomScaleNormal="100" zoomScaleSheetLayoutView="100" workbookViewId="0"/>
  </sheetViews>
  <sheetFormatPr defaultRowHeight="13.5" x14ac:dyDescent="0.15"/>
  <cols>
    <col min="1" max="5" width="12.125" style="1" customWidth="1"/>
    <col min="6" max="17" width="2.75" style="1" customWidth="1"/>
    <col min="18" max="20" width="12.125" style="1" customWidth="1"/>
    <col min="21" max="16384" width="9" style="1"/>
  </cols>
  <sheetData>
    <row r="1" spans="1:20" ht="22.5" customHeight="1" x14ac:dyDescent="0.15">
      <c r="T1" s="76" t="s">
        <v>76</v>
      </c>
    </row>
    <row r="2" spans="1:20" ht="14.25" customHeight="1" x14ac:dyDescent="0.15">
      <c r="B2" s="50"/>
      <c r="C2" s="50"/>
      <c r="D2" s="50"/>
      <c r="S2" s="56" t="s">
        <v>57</v>
      </c>
    </row>
    <row r="3" spans="1:20" ht="18.75" customHeight="1" x14ac:dyDescent="0.15">
      <c r="A3" s="417" t="s">
        <v>60</v>
      </c>
      <c r="B3" s="417"/>
      <c r="C3" s="417"/>
      <c r="D3" s="417"/>
      <c r="E3" s="417"/>
      <c r="F3" s="417"/>
      <c r="G3" s="417"/>
      <c r="H3" s="417"/>
      <c r="I3" s="417"/>
      <c r="J3" s="417"/>
      <c r="K3" s="417"/>
      <c r="L3" s="417"/>
      <c r="M3" s="417"/>
      <c r="N3" s="417"/>
      <c r="O3" s="417"/>
      <c r="P3" s="417"/>
      <c r="Q3" s="417"/>
      <c r="R3" s="417"/>
      <c r="S3" s="417"/>
      <c r="T3" s="417"/>
    </row>
    <row r="4" spans="1:20" s="48" customFormat="1" ht="14.25" customHeight="1" thickBot="1" x14ac:dyDescent="0.2">
      <c r="A4" s="1" t="s">
        <v>0</v>
      </c>
      <c r="B4" s="1"/>
      <c r="C4" s="1"/>
      <c r="D4" s="1"/>
      <c r="E4" s="1"/>
      <c r="F4" s="1"/>
      <c r="G4" s="1"/>
      <c r="H4" s="1"/>
      <c r="I4" s="1"/>
      <c r="J4" s="1"/>
      <c r="K4" s="1"/>
      <c r="L4" s="1"/>
      <c r="M4" s="1"/>
      <c r="N4" s="1"/>
      <c r="O4" s="1"/>
      <c r="P4" s="1"/>
      <c r="Q4" s="1"/>
      <c r="R4" s="1"/>
      <c r="S4" s="1"/>
      <c r="T4" s="1"/>
    </row>
    <row r="5" spans="1:20" s="48" customFormat="1" ht="25.5" customHeight="1" x14ac:dyDescent="0.15">
      <c r="A5" s="2" t="s">
        <v>1</v>
      </c>
      <c r="B5" s="390"/>
      <c r="C5" s="391"/>
      <c r="D5" s="3" t="s">
        <v>2</v>
      </c>
      <c r="E5" s="208" t="s">
        <v>3</v>
      </c>
      <c r="F5" s="390"/>
      <c r="G5" s="391"/>
      <c r="H5" s="391"/>
      <c r="I5" s="391"/>
      <c r="J5" s="391"/>
      <c r="K5" s="391"/>
      <c r="L5" s="391"/>
      <c r="M5" s="391"/>
      <c r="N5" s="391"/>
      <c r="O5" s="391"/>
      <c r="P5" s="391"/>
      <c r="Q5" s="414"/>
      <c r="R5" s="4" t="s">
        <v>4</v>
      </c>
      <c r="S5" s="390"/>
      <c r="T5" s="392"/>
    </row>
    <row r="6" spans="1:20" s="48" customFormat="1" ht="25.5" customHeight="1" thickBot="1" x14ac:dyDescent="0.2">
      <c r="A6" s="5" t="s">
        <v>5</v>
      </c>
      <c r="B6" s="355" t="s">
        <v>59</v>
      </c>
      <c r="C6" s="356"/>
      <c r="D6" s="357"/>
      <c r="E6" s="209" t="s">
        <v>6</v>
      </c>
      <c r="F6" s="355"/>
      <c r="G6" s="356"/>
      <c r="H6" s="356"/>
      <c r="I6" s="356"/>
      <c r="J6" s="356"/>
      <c r="K6" s="356"/>
      <c r="L6" s="356"/>
      <c r="M6" s="356"/>
      <c r="N6" s="356"/>
      <c r="O6" s="356"/>
      <c r="P6" s="356"/>
      <c r="Q6" s="357"/>
      <c r="R6" s="6" t="s">
        <v>6</v>
      </c>
      <c r="S6" s="355"/>
      <c r="T6" s="413"/>
    </row>
    <row r="7" spans="1:20" s="48" customFormat="1" ht="17.25" customHeight="1" x14ac:dyDescent="0.15">
      <c r="A7" s="1"/>
      <c r="B7" s="1"/>
      <c r="C7" s="1"/>
      <c r="D7" s="1"/>
      <c r="E7" s="1"/>
      <c r="F7" s="1"/>
      <c r="G7" s="1"/>
      <c r="H7" s="1"/>
      <c r="I7" s="1"/>
      <c r="J7" s="1"/>
      <c r="K7" s="1"/>
      <c r="L7" s="1"/>
      <c r="M7" s="1"/>
      <c r="N7" s="1"/>
      <c r="O7" s="1"/>
      <c r="P7" s="1"/>
      <c r="Q7" s="1"/>
      <c r="R7" s="1"/>
      <c r="S7" s="1"/>
      <c r="T7" s="1"/>
    </row>
    <row r="8" spans="1:20" s="48" customFormat="1" ht="17.25" customHeight="1" thickBot="1" x14ac:dyDescent="0.2">
      <c r="A8" s="1" t="s">
        <v>61</v>
      </c>
      <c r="B8" s="1"/>
      <c r="C8" s="1"/>
      <c r="D8" s="1"/>
      <c r="E8" s="1"/>
      <c r="F8" s="1"/>
      <c r="G8" s="1"/>
      <c r="H8" s="1"/>
      <c r="I8" s="1"/>
      <c r="J8" s="1"/>
      <c r="K8" s="1"/>
      <c r="L8" s="1"/>
      <c r="M8" s="1"/>
      <c r="N8" s="1"/>
      <c r="O8" s="1"/>
      <c r="P8" s="1"/>
      <c r="Q8" s="1"/>
      <c r="R8" s="1"/>
      <c r="S8" s="1"/>
      <c r="T8" s="1"/>
    </row>
    <row r="9" spans="1:20" s="48" customFormat="1" ht="25.5" customHeight="1" x14ac:dyDescent="0.15">
      <c r="A9" s="55" t="s">
        <v>65</v>
      </c>
      <c r="B9" s="390"/>
      <c r="C9" s="391"/>
      <c r="D9" s="7" t="s">
        <v>2</v>
      </c>
      <c r="E9" s="4" t="s">
        <v>10</v>
      </c>
      <c r="F9" s="390"/>
      <c r="G9" s="391"/>
      <c r="H9" s="391"/>
      <c r="I9" s="391"/>
      <c r="J9" s="391"/>
      <c r="K9" s="391"/>
      <c r="L9" s="391"/>
      <c r="M9" s="391"/>
      <c r="N9" s="391"/>
      <c r="O9" s="391"/>
      <c r="P9" s="391"/>
      <c r="Q9" s="414"/>
      <c r="R9" s="4" t="s">
        <v>4</v>
      </c>
      <c r="S9" s="390"/>
      <c r="T9" s="392"/>
    </row>
    <row r="10" spans="1:20" s="48" customFormat="1" ht="25.5" customHeight="1" x14ac:dyDescent="0.15">
      <c r="A10" s="8" t="s">
        <v>5</v>
      </c>
      <c r="B10" s="371" t="s">
        <v>59</v>
      </c>
      <c r="C10" s="372"/>
      <c r="D10" s="373"/>
      <c r="E10" s="9" t="s">
        <v>62</v>
      </c>
      <c r="F10" s="10"/>
      <c r="G10" s="11"/>
      <c r="H10" s="11"/>
      <c r="I10" s="12"/>
      <c r="J10" s="12"/>
      <c r="K10" s="13"/>
      <c r="L10" s="11"/>
      <c r="M10" s="11"/>
      <c r="N10" s="11"/>
      <c r="O10" s="12"/>
      <c r="P10" s="12"/>
      <c r="Q10" s="14"/>
      <c r="R10" s="207" t="s">
        <v>6</v>
      </c>
      <c r="S10" s="371"/>
      <c r="T10" s="393"/>
    </row>
    <row r="11" spans="1:20" s="48" customFormat="1" ht="25.5" customHeight="1" x14ac:dyDescent="0.15">
      <c r="A11" s="15" t="s">
        <v>7</v>
      </c>
      <c r="B11" s="406"/>
      <c r="C11" s="407"/>
      <c r="D11" s="408" t="s">
        <v>47</v>
      </c>
      <c r="E11" s="408"/>
      <c r="F11" s="408"/>
      <c r="G11" s="408"/>
      <c r="H11" s="408"/>
      <c r="I11" s="408"/>
      <c r="J11" s="409"/>
      <c r="K11" s="410" t="s">
        <v>48</v>
      </c>
      <c r="L11" s="411"/>
      <c r="M11" s="411"/>
      <c r="N11" s="411"/>
      <c r="O11" s="412"/>
      <c r="P11" s="406"/>
      <c r="Q11" s="407"/>
      <c r="R11" s="407"/>
      <c r="S11" s="407"/>
      <c r="T11" s="16" t="s">
        <v>8</v>
      </c>
    </row>
    <row r="12" spans="1:20" s="48" customFormat="1" ht="25.5" customHeight="1" thickBot="1" x14ac:dyDescent="0.2">
      <c r="A12" s="17" t="s">
        <v>9</v>
      </c>
      <c r="B12" s="387" t="s">
        <v>77</v>
      </c>
      <c r="C12" s="388"/>
      <c r="D12" s="388"/>
      <c r="E12" s="356"/>
      <c r="F12" s="356"/>
      <c r="G12" s="356"/>
      <c r="H12" s="356"/>
      <c r="I12" s="356"/>
      <c r="J12" s="357"/>
      <c r="K12" s="384" t="s">
        <v>49</v>
      </c>
      <c r="L12" s="385"/>
      <c r="M12" s="385"/>
      <c r="N12" s="385"/>
      <c r="O12" s="386"/>
      <c r="P12" s="355"/>
      <c r="Q12" s="356"/>
      <c r="R12" s="356"/>
      <c r="S12" s="356"/>
      <c r="T12" s="413"/>
    </row>
    <row r="13" spans="1:20" s="48" customFormat="1" ht="17.25" customHeight="1" x14ac:dyDescent="0.15">
      <c r="A13" s="18"/>
      <c r="B13" s="19"/>
      <c r="C13" s="19"/>
      <c r="D13" s="19"/>
      <c r="E13" s="19"/>
      <c r="F13" s="18"/>
      <c r="G13" s="18"/>
      <c r="H13" s="18"/>
      <c r="I13" s="18"/>
      <c r="J13" s="18"/>
      <c r="K13" s="18"/>
      <c r="L13" s="18"/>
      <c r="M13" s="18"/>
      <c r="N13" s="18"/>
      <c r="O13" s="18"/>
      <c r="P13" s="18"/>
      <c r="Q13" s="18"/>
      <c r="R13" s="19"/>
      <c r="S13" s="19"/>
      <c r="T13" s="19"/>
    </row>
    <row r="14" spans="1:20" s="48" customFormat="1" ht="17.25" customHeight="1" thickBot="1" x14ac:dyDescent="0.2">
      <c r="A14" s="20" t="s">
        <v>63</v>
      </c>
      <c r="B14" s="21"/>
      <c r="C14" s="21"/>
      <c r="D14" s="21"/>
      <c r="E14" s="21"/>
      <c r="F14" s="22"/>
      <c r="G14" s="22"/>
      <c r="H14" s="22"/>
      <c r="I14" s="22"/>
      <c r="J14" s="22"/>
      <c r="K14" s="22"/>
      <c r="L14" s="22"/>
      <c r="M14" s="22"/>
      <c r="N14" s="22"/>
      <c r="O14" s="22"/>
      <c r="P14" s="22"/>
      <c r="Q14" s="22"/>
      <c r="R14" s="21"/>
      <c r="S14" s="21"/>
      <c r="T14" s="21"/>
    </row>
    <row r="15" spans="1:20" s="48" customFormat="1" ht="25.5" customHeight="1" x14ac:dyDescent="0.15">
      <c r="A15" s="55" t="s">
        <v>65</v>
      </c>
      <c r="B15" s="390"/>
      <c r="C15" s="391"/>
      <c r="D15" s="7" t="s">
        <v>2</v>
      </c>
      <c r="E15" s="4" t="s">
        <v>10</v>
      </c>
      <c r="F15" s="390"/>
      <c r="G15" s="391"/>
      <c r="H15" s="391"/>
      <c r="I15" s="391"/>
      <c r="J15" s="391"/>
      <c r="K15" s="391"/>
      <c r="L15" s="391"/>
      <c r="M15" s="391"/>
      <c r="N15" s="391"/>
      <c r="O15" s="391"/>
      <c r="P15" s="391"/>
      <c r="Q15" s="414"/>
      <c r="R15" s="4" t="s">
        <v>4</v>
      </c>
      <c r="S15" s="390"/>
      <c r="T15" s="392"/>
    </row>
    <row r="16" spans="1:20" s="48" customFormat="1" ht="25.5" customHeight="1" x14ac:dyDescent="0.15">
      <c r="A16" s="24" t="s">
        <v>5</v>
      </c>
      <c r="B16" s="371" t="s">
        <v>59</v>
      </c>
      <c r="C16" s="372"/>
      <c r="D16" s="373"/>
      <c r="E16" s="9" t="s">
        <v>62</v>
      </c>
      <c r="F16" s="10"/>
      <c r="G16" s="11"/>
      <c r="H16" s="11"/>
      <c r="I16" s="12"/>
      <c r="J16" s="12"/>
      <c r="K16" s="13"/>
      <c r="L16" s="11"/>
      <c r="M16" s="11"/>
      <c r="N16" s="11"/>
      <c r="O16" s="12"/>
      <c r="P16" s="12"/>
      <c r="Q16" s="14"/>
      <c r="R16" s="207" t="s">
        <v>6</v>
      </c>
      <c r="S16" s="371"/>
      <c r="T16" s="393"/>
    </row>
    <row r="17" spans="1:20" s="48" customFormat="1" ht="25.5" customHeight="1" x14ac:dyDescent="0.15">
      <c r="A17" s="8" t="s">
        <v>7</v>
      </c>
      <c r="B17" s="406"/>
      <c r="C17" s="407"/>
      <c r="D17" s="408" t="s">
        <v>50</v>
      </c>
      <c r="E17" s="408"/>
      <c r="F17" s="408"/>
      <c r="G17" s="408"/>
      <c r="H17" s="408"/>
      <c r="I17" s="408"/>
      <c r="J17" s="409"/>
      <c r="K17" s="410" t="s">
        <v>48</v>
      </c>
      <c r="L17" s="411"/>
      <c r="M17" s="411"/>
      <c r="N17" s="411"/>
      <c r="O17" s="412"/>
      <c r="P17" s="406"/>
      <c r="Q17" s="407"/>
      <c r="R17" s="407"/>
      <c r="S17" s="407"/>
      <c r="T17" s="16" t="s">
        <v>8</v>
      </c>
    </row>
    <row r="18" spans="1:20" s="48" customFormat="1" ht="25.5" customHeight="1" thickBot="1" x14ac:dyDescent="0.2">
      <c r="A18" s="17" t="s">
        <v>9</v>
      </c>
      <c r="B18" s="387" t="s">
        <v>77</v>
      </c>
      <c r="C18" s="388"/>
      <c r="D18" s="388"/>
      <c r="E18" s="356"/>
      <c r="F18" s="356"/>
      <c r="G18" s="356"/>
      <c r="H18" s="356"/>
      <c r="I18" s="356"/>
      <c r="J18" s="357"/>
      <c r="K18" s="384" t="s">
        <v>49</v>
      </c>
      <c r="L18" s="385"/>
      <c r="M18" s="385"/>
      <c r="N18" s="385"/>
      <c r="O18" s="386"/>
      <c r="P18" s="387"/>
      <c r="Q18" s="388"/>
      <c r="R18" s="388"/>
      <c r="S18" s="388"/>
      <c r="T18" s="389"/>
    </row>
    <row r="19" spans="1:20" s="48" customFormat="1" ht="25.5" customHeight="1" x14ac:dyDescent="0.15">
      <c r="A19" s="55" t="s">
        <v>65</v>
      </c>
      <c r="B19" s="402"/>
      <c r="C19" s="403"/>
      <c r="D19" s="7" t="s">
        <v>2</v>
      </c>
      <c r="E19" s="4" t="s">
        <v>10</v>
      </c>
      <c r="F19" s="402"/>
      <c r="G19" s="403"/>
      <c r="H19" s="403"/>
      <c r="I19" s="403"/>
      <c r="J19" s="403"/>
      <c r="K19" s="403"/>
      <c r="L19" s="403"/>
      <c r="M19" s="403"/>
      <c r="N19" s="403"/>
      <c r="O19" s="403"/>
      <c r="P19" s="403"/>
      <c r="Q19" s="404"/>
      <c r="R19" s="4" t="s">
        <v>4</v>
      </c>
      <c r="S19" s="402"/>
      <c r="T19" s="405"/>
    </row>
    <row r="20" spans="1:20" s="48" customFormat="1" ht="25.5" customHeight="1" x14ac:dyDescent="0.15">
      <c r="A20" s="8" t="s">
        <v>5</v>
      </c>
      <c r="B20" s="395" t="s">
        <v>59</v>
      </c>
      <c r="C20" s="396"/>
      <c r="D20" s="397"/>
      <c r="E20" s="25" t="s">
        <v>62</v>
      </c>
      <c r="F20" s="26"/>
      <c r="G20" s="27"/>
      <c r="H20" s="27"/>
      <c r="I20" s="28"/>
      <c r="J20" s="28"/>
      <c r="K20" s="29"/>
      <c r="L20" s="27"/>
      <c r="M20" s="27"/>
      <c r="N20" s="27"/>
      <c r="O20" s="28"/>
      <c r="P20" s="28"/>
      <c r="Q20" s="30"/>
      <c r="R20" s="31" t="s">
        <v>6</v>
      </c>
      <c r="S20" s="395"/>
      <c r="T20" s="398"/>
    </row>
    <row r="21" spans="1:20" s="48" customFormat="1" ht="25.5" customHeight="1" x14ac:dyDescent="0.15">
      <c r="A21" s="15" t="s">
        <v>7</v>
      </c>
      <c r="B21" s="399"/>
      <c r="C21" s="400"/>
      <c r="D21" s="400" t="s">
        <v>47</v>
      </c>
      <c r="E21" s="400"/>
      <c r="F21" s="400"/>
      <c r="G21" s="400"/>
      <c r="H21" s="400"/>
      <c r="I21" s="400"/>
      <c r="J21" s="401"/>
      <c r="K21" s="344" t="s">
        <v>51</v>
      </c>
      <c r="L21" s="345"/>
      <c r="M21" s="345"/>
      <c r="N21" s="345"/>
      <c r="O21" s="346"/>
      <c r="P21" s="399"/>
      <c r="Q21" s="400"/>
      <c r="R21" s="400"/>
      <c r="S21" s="400"/>
      <c r="T21" s="32" t="s">
        <v>8</v>
      </c>
    </row>
    <row r="22" spans="1:20" s="48" customFormat="1" ht="25.5" customHeight="1" thickBot="1" x14ac:dyDescent="0.2">
      <c r="A22" s="17" t="s">
        <v>9</v>
      </c>
      <c r="B22" s="387" t="s">
        <v>77</v>
      </c>
      <c r="C22" s="388"/>
      <c r="D22" s="388"/>
      <c r="E22" s="356"/>
      <c r="F22" s="356"/>
      <c r="G22" s="356"/>
      <c r="H22" s="356"/>
      <c r="I22" s="356"/>
      <c r="J22" s="357"/>
      <c r="K22" s="384" t="s">
        <v>49</v>
      </c>
      <c r="L22" s="385"/>
      <c r="M22" s="385"/>
      <c r="N22" s="385"/>
      <c r="O22" s="386"/>
      <c r="P22" s="387"/>
      <c r="Q22" s="388"/>
      <c r="R22" s="388"/>
      <c r="S22" s="388"/>
      <c r="T22" s="389"/>
    </row>
    <row r="23" spans="1:20" s="48" customFormat="1" ht="25.5" customHeight="1" x14ac:dyDescent="0.15">
      <c r="A23" s="55" t="s">
        <v>65</v>
      </c>
      <c r="B23" s="402"/>
      <c r="C23" s="403"/>
      <c r="D23" s="7" t="s">
        <v>2</v>
      </c>
      <c r="E23" s="4" t="s">
        <v>10</v>
      </c>
      <c r="F23" s="402"/>
      <c r="G23" s="403"/>
      <c r="H23" s="403"/>
      <c r="I23" s="403"/>
      <c r="J23" s="403"/>
      <c r="K23" s="403"/>
      <c r="L23" s="403"/>
      <c r="M23" s="403"/>
      <c r="N23" s="403"/>
      <c r="O23" s="403"/>
      <c r="P23" s="403"/>
      <c r="Q23" s="404"/>
      <c r="R23" s="4" t="s">
        <v>4</v>
      </c>
      <c r="S23" s="402"/>
      <c r="T23" s="405"/>
    </row>
    <row r="24" spans="1:20" s="48" customFormat="1" ht="25.5" customHeight="1" x14ac:dyDescent="0.15">
      <c r="A24" s="24" t="s">
        <v>5</v>
      </c>
      <c r="B24" s="395" t="s">
        <v>59</v>
      </c>
      <c r="C24" s="396"/>
      <c r="D24" s="397"/>
      <c r="E24" s="25" t="s">
        <v>62</v>
      </c>
      <c r="F24" s="26"/>
      <c r="G24" s="27"/>
      <c r="H24" s="27"/>
      <c r="I24" s="28"/>
      <c r="J24" s="28"/>
      <c r="K24" s="29"/>
      <c r="L24" s="27"/>
      <c r="M24" s="27"/>
      <c r="N24" s="27"/>
      <c r="O24" s="28"/>
      <c r="P24" s="28"/>
      <c r="Q24" s="30"/>
      <c r="R24" s="31" t="s">
        <v>6</v>
      </c>
      <c r="S24" s="395"/>
      <c r="T24" s="398"/>
    </row>
    <row r="25" spans="1:20" s="48" customFormat="1" ht="25.5" customHeight="1" x14ac:dyDescent="0.15">
      <c r="A25" s="8" t="s">
        <v>7</v>
      </c>
      <c r="B25" s="399"/>
      <c r="C25" s="400"/>
      <c r="D25" s="400" t="s">
        <v>50</v>
      </c>
      <c r="E25" s="400"/>
      <c r="F25" s="400"/>
      <c r="G25" s="400"/>
      <c r="H25" s="400"/>
      <c r="I25" s="400"/>
      <c r="J25" s="401"/>
      <c r="K25" s="344" t="s">
        <v>48</v>
      </c>
      <c r="L25" s="345"/>
      <c r="M25" s="345"/>
      <c r="N25" s="345"/>
      <c r="O25" s="346"/>
      <c r="P25" s="399"/>
      <c r="Q25" s="400"/>
      <c r="R25" s="400"/>
      <c r="S25" s="400"/>
      <c r="T25" s="32" t="s">
        <v>8</v>
      </c>
    </row>
    <row r="26" spans="1:20" s="48" customFormat="1" ht="25.5" customHeight="1" thickBot="1" x14ac:dyDescent="0.2">
      <c r="A26" s="17" t="s">
        <v>9</v>
      </c>
      <c r="B26" s="387" t="s">
        <v>77</v>
      </c>
      <c r="C26" s="388"/>
      <c r="D26" s="388"/>
      <c r="E26" s="356"/>
      <c r="F26" s="356"/>
      <c r="G26" s="356"/>
      <c r="H26" s="356"/>
      <c r="I26" s="356"/>
      <c r="J26" s="357"/>
      <c r="K26" s="384" t="s">
        <v>52</v>
      </c>
      <c r="L26" s="385"/>
      <c r="M26" s="385"/>
      <c r="N26" s="385"/>
      <c r="O26" s="386"/>
      <c r="P26" s="387"/>
      <c r="Q26" s="388"/>
      <c r="R26" s="388"/>
      <c r="S26" s="388"/>
      <c r="T26" s="389"/>
    </row>
    <row r="27" spans="1:20" s="48" customFormat="1" ht="17.25" customHeight="1" x14ac:dyDescent="0.15">
      <c r="A27" s="33"/>
      <c r="B27" s="33"/>
      <c r="C27" s="33"/>
      <c r="D27" s="33"/>
      <c r="E27" s="33"/>
      <c r="F27" s="33"/>
      <c r="G27" s="33"/>
      <c r="H27" s="33"/>
      <c r="I27" s="33"/>
      <c r="J27" s="33"/>
      <c r="K27" s="33"/>
      <c r="L27" s="33"/>
      <c r="M27" s="33"/>
      <c r="N27" s="33"/>
      <c r="O27" s="33"/>
      <c r="P27" s="33"/>
      <c r="Q27" s="33"/>
      <c r="R27" s="33"/>
      <c r="S27" s="33"/>
      <c r="T27" s="33"/>
    </row>
    <row r="28" spans="1:20" s="48" customFormat="1" ht="17.25" customHeight="1" x14ac:dyDescent="0.15">
      <c r="A28" s="1" t="s">
        <v>72</v>
      </c>
      <c r="B28" s="1"/>
      <c r="C28" s="1"/>
      <c r="D28" s="1"/>
      <c r="E28" s="1"/>
      <c r="F28" s="1"/>
      <c r="G28" s="1"/>
      <c r="H28" s="1"/>
      <c r="I28" s="1"/>
      <c r="J28" s="1"/>
      <c r="K28" s="1"/>
      <c r="L28" s="1"/>
      <c r="M28" s="1"/>
      <c r="N28" s="1"/>
      <c r="O28" s="1"/>
      <c r="P28" s="1"/>
      <c r="Q28" s="1"/>
      <c r="R28" s="1"/>
      <c r="S28" s="1"/>
      <c r="T28" s="1"/>
    </row>
    <row r="29" spans="1:20" s="48" customFormat="1" ht="17.25" customHeight="1" thickBot="1" x14ac:dyDescent="0.2">
      <c r="A29" s="1" t="s">
        <v>73</v>
      </c>
      <c r="B29" s="1"/>
      <c r="C29" s="1"/>
      <c r="D29" s="1"/>
      <c r="E29" s="1"/>
      <c r="F29" s="1"/>
      <c r="G29" s="1"/>
      <c r="H29" s="1"/>
      <c r="I29" s="1"/>
      <c r="J29" s="1"/>
      <c r="K29" s="1"/>
      <c r="L29" s="1"/>
      <c r="M29" s="1"/>
      <c r="N29" s="1"/>
      <c r="O29" s="1"/>
      <c r="P29" s="1"/>
      <c r="Q29" s="1"/>
      <c r="R29" s="1"/>
      <c r="S29" s="1"/>
      <c r="T29" s="1"/>
    </row>
    <row r="30" spans="1:20" s="48" customFormat="1" ht="19.5" customHeight="1" x14ac:dyDescent="0.15">
      <c r="A30" s="23" t="s">
        <v>38</v>
      </c>
      <c r="B30" s="390"/>
      <c r="C30" s="391"/>
      <c r="D30" s="391"/>
      <c r="E30" s="391"/>
      <c r="F30" s="391"/>
      <c r="G30" s="391"/>
      <c r="H30" s="391"/>
      <c r="I30" s="391"/>
      <c r="J30" s="391"/>
      <c r="K30" s="391"/>
      <c r="L30" s="391"/>
      <c r="M30" s="391"/>
      <c r="N30" s="391"/>
      <c r="O30" s="391"/>
      <c r="P30" s="391"/>
      <c r="Q30" s="391"/>
      <c r="R30" s="391"/>
      <c r="S30" s="391"/>
      <c r="T30" s="392"/>
    </row>
    <row r="31" spans="1:20" s="48" customFormat="1" ht="19.5" customHeight="1" x14ac:dyDescent="0.15">
      <c r="A31" s="15" t="s">
        <v>11</v>
      </c>
      <c r="B31" s="371" t="s">
        <v>58</v>
      </c>
      <c r="C31" s="372"/>
      <c r="D31" s="372"/>
      <c r="E31" s="372"/>
      <c r="F31" s="372"/>
      <c r="G31" s="372"/>
      <c r="H31" s="372"/>
      <c r="I31" s="372"/>
      <c r="J31" s="372"/>
      <c r="K31" s="372"/>
      <c r="L31" s="372"/>
      <c r="M31" s="372"/>
      <c r="N31" s="372"/>
      <c r="O31" s="372"/>
      <c r="P31" s="372"/>
      <c r="Q31" s="372"/>
      <c r="R31" s="372"/>
      <c r="S31" s="372"/>
      <c r="T31" s="393"/>
    </row>
    <row r="32" spans="1:20" s="48" customFormat="1" ht="19.5" customHeight="1" x14ac:dyDescent="0.15">
      <c r="A32" s="34"/>
      <c r="B32" s="344" t="s">
        <v>45</v>
      </c>
      <c r="C32" s="346"/>
      <c r="D32" s="344" t="s">
        <v>44</v>
      </c>
      <c r="E32" s="346"/>
      <c r="F32" s="344" t="s">
        <v>43</v>
      </c>
      <c r="G32" s="345"/>
      <c r="H32" s="345"/>
      <c r="I32" s="345"/>
      <c r="J32" s="345"/>
      <c r="K32" s="345"/>
      <c r="L32" s="345"/>
      <c r="M32" s="345"/>
      <c r="N32" s="345"/>
      <c r="O32" s="345"/>
      <c r="P32" s="345"/>
      <c r="Q32" s="345"/>
      <c r="R32" s="346"/>
      <c r="S32" s="344" t="s">
        <v>56</v>
      </c>
      <c r="T32" s="394"/>
    </row>
    <row r="33" spans="1:23" s="48" customFormat="1" ht="19.5" customHeight="1" x14ac:dyDescent="0.15">
      <c r="A33" s="35"/>
      <c r="B33" s="371"/>
      <c r="C33" s="373"/>
      <c r="D33" s="371"/>
      <c r="E33" s="373"/>
      <c r="F33" s="371"/>
      <c r="G33" s="372"/>
      <c r="H33" s="372"/>
      <c r="I33" s="372"/>
      <c r="J33" s="372"/>
      <c r="K33" s="372"/>
      <c r="L33" s="372"/>
      <c r="M33" s="372"/>
      <c r="N33" s="372"/>
      <c r="O33" s="372"/>
      <c r="P33" s="372"/>
      <c r="Q33" s="372"/>
      <c r="R33" s="373"/>
      <c r="S33" s="382"/>
      <c r="T33" s="383"/>
    </row>
    <row r="34" spans="1:23" s="48" customFormat="1" ht="19.5" customHeight="1" x14ac:dyDescent="0.15">
      <c r="A34" s="35"/>
      <c r="B34" s="371"/>
      <c r="C34" s="373"/>
      <c r="D34" s="371"/>
      <c r="E34" s="373"/>
      <c r="F34" s="371"/>
      <c r="G34" s="372"/>
      <c r="H34" s="372"/>
      <c r="I34" s="372"/>
      <c r="J34" s="372"/>
      <c r="K34" s="372"/>
      <c r="L34" s="372"/>
      <c r="M34" s="372"/>
      <c r="N34" s="372"/>
      <c r="O34" s="372"/>
      <c r="P34" s="372"/>
      <c r="Q34" s="372"/>
      <c r="R34" s="373"/>
      <c r="S34" s="382"/>
      <c r="T34" s="383"/>
    </row>
    <row r="35" spans="1:23" s="48" customFormat="1" ht="19.5" customHeight="1" x14ac:dyDescent="0.15">
      <c r="A35" s="35"/>
      <c r="B35" s="371"/>
      <c r="C35" s="373"/>
      <c r="D35" s="371"/>
      <c r="E35" s="373"/>
      <c r="F35" s="371"/>
      <c r="G35" s="372"/>
      <c r="H35" s="372"/>
      <c r="I35" s="372"/>
      <c r="J35" s="372"/>
      <c r="K35" s="372"/>
      <c r="L35" s="372"/>
      <c r="M35" s="372"/>
      <c r="N35" s="372"/>
      <c r="O35" s="372"/>
      <c r="P35" s="372"/>
      <c r="Q35" s="372"/>
      <c r="R35" s="373"/>
      <c r="S35" s="376"/>
      <c r="T35" s="377"/>
    </row>
    <row r="36" spans="1:23" s="48" customFormat="1" ht="19.5" customHeight="1" x14ac:dyDescent="0.15">
      <c r="A36" s="35"/>
      <c r="B36" s="371"/>
      <c r="C36" s="373"/>
      <c r="D36" s="371"/>
      <c r="E36" s="373"/>
      <c r="F36" s="371"/>
      <c r="G36" s="372"/>
      <c r="H36" s="372"/>
      <c r="I36" s="372"/>
      <c r="J36" s="372"/>
      <c r="K36" s="372"/>
      <c r="L36" s="372"/>
      <c r="M36" s="372"/>
      <c r="N36" s="372"/>
      <c r="O36" s="372"/>
      <c r="P36" s="372"/>
      <c r="Q36" s="372"/>
      <c r="R36" s="373"/>
      <c r="S36" s="376"/>
      <c r="T36" s="377"/>
    </row>
    <row r="37" spans="1:23" s="48" customFormat="1" ht="19.5" customHeight="1" x14ac:dyDescent="0.15">
      <c r="A37" s="35" t="s">
        <v>12</v>
      </c>
      <c r="B37" s="371"/>
      <c r="C37" s="373"/>
      <c r="D37" s="371"/>
      <c r="E37" s="373"/>
      <c r="F37" s="371"/>
      <c r="G37" s="372"/>
      <c r="H37" s="372"/>
      <c r="I37" s="372"/>
      <c r="J37" s="372"/>
      <c r="K37" s="372"/>
      <c r="L37" s="372"/>
      <c r="M37" s="372"/>
      <c r="N37" s="372"/>
      <c r="O37" s="372"/>
      <c r="P37" s="372"/>
      <c r="Q37" s="372"/>
      <c r="R37" s="373"/>
      <c r="S37" s="376"/>
      <c r="T37" s="377"/>
    </row>
    <row r="38" spans="1:23" s="48" customFormat="1" ht="19.5" customHeight="1" x14ac:dyDescent="0.15">
      <c r="A38" s="35"/>
      <c r="B38" s="371"/>
      <c r="C38" s="373"/>
      <c r="D38" s="371"/>
      <c r="E38" s="373"/>
      <c r="F38" s="371"/>
      <c r="G38" s="372"/>
      <c r="H38" s="372"/>
      <c r="I38" s="372"/>
      <c r="J38" s="372"/>
      <c r="K38" s="372"/>
      <c r="L38" s="372"/>
      <c r="M38" s="372"/>
      <c r="N38" s="372"/>
      <c r="O38" s="372"/>
      <c r="P38" s="372"/>
      <c r="Q38" s="372"/>
      <c r="R38" s="373"/>
      <c r="S38" s="376"/>
      <c r="T38" s="377"/>
    </row>
    <row r="39" spans="1:23" s="48" customFormat="1" ht="19.5" customHeight="1" x14ac:dyDescent="0.15">
      <c r="A39" s="35"/>
      <c r="B39" s="371"/>
      <c r="C39" s="373"/>
      <c r="D39" s="371"/>
      <c r="E39" s="373"/>
      <c r="F39" s="371"/>
      <c r="G39" s="372"/>
      <c r="H39" s="372"/>
      <c r="I39" s="372"/>
      <c r="J39" s="372"/>
      <c r="K39" s="372"/>
      <c r="L39" s="372"/>
      <c r="M39" s="372"/>
      <c r="N39" s="372"/>
      <c r="O39" s="372"/>
      <c r="P39" s="372"/>
      <c r="Q39" s="372"/>
      <c r="R39" s="373"/>
      <c r="S39" s="376"/>
      <c r="T39" s="377"/>
    </row>
    <row r="40" spans="1:23" s="48" customFormat="1" ht="19.5" customHeight="1" x14ac:dyDescent="0.15">
      <c r="A40" s="35"/>
      <c r="B40" s="371"/>
      <c r="C40" s="373"/>
      <c r="D40" s="371"/>
      <c r="E40" s="373"/>
      <c r="F40" s="371"/>
      <c r="G40" s="372"/>
      <c r="H40" s="372"/>
      <c r="I40" s="372"/>
      <c r="J40" s="372"/>
      <c r="K40" s="372"/>
      <c r="L40" s="372"/>
      <c r="M40" s="372"/>
      <c r="N40" s="372"/>
      <c r="O40" s="372"/>
      <c r="P40" s="372"/>
      <c r="Q40" s="372"/>
      <c r="R40" s="373"/>
      <c r="S40" s="376"/>
      <c r="T40" s="377"/>
    </row>
    <row r="41" spans="1:23" s="48" customFormat="1" ht="19.5" customHeight="1" thickBot="1" x14ac:dyDescent="0.2">
      <c r="A41" s="36"/>
      <c r="B41" s="355"/>
      <c r="C41" s="357"/>
      <c r="D41" s="355"/>
      <c r="E41" s="357"/>
      <c r="F41" s="355"/>
      <c r="G41" s="356"/>
      <c r="H41" s="356"/>
      <c r="I41" s="356"/>
      <c r="J41" s="356"/>
      <c r="K41" s="356"/>
      <c r="L41" s="356"/>
      <c r="M41" s="356"/>
      <c r="N41" s="356"/>
      <c r="O41" s="356"/>
      <c r="P41" s="356"/>
      <c r="Q41" s="356"/>
      <c r="R41" s="357"/>
      <c r="S41" s="358"/>
      <c r="T41" s="359"/>
    </row>
    <row r="42" spans="1:23" s="48" customFormat="1" ht="17.25" customHeight="1" x14ac:dyDescent="0.15">
      <c r="A42" s="37"/>
      <c r="B42" s="1"/>
      <c r="C42" s="1"/>
      <c r="D42" s="1"/>
      <c r="E42" s="1"/>
      <c r="F42" s="1"/>
      <c r="G42" s="1"/>
      <c r="H42" s="1"/>
      <c r="I42" s="1"/>
      <c r="J42" s="1"/>
      <c r="K42" s="1"/>
      <c r="L42" s="1"/>
      <c r="M42" s="1"/>
      <c r="N42" s="1"/>
      <c r="O42" s="1"/>
      <c r="P42" s="1"/>
      <c r="Q42" s="1"/>
      <c r="R42" s="1"/>
      <c r="S42" s="1"/>
      <c r="T42" s="1"/>
    </row>
    <row r="43" spans="1:23" s="48" customFormat="1" ht="17.25" customHeight="1" thickBot="1" x14ac:dyDescent="0.2">
      <c r="A43" s="38" t="s">
        <v>66</v>
      </c>
      <c r="B43" s="1"/>
      <c r="C43" s="1"/>
      <c r="D43" s="1"/>
      <c r="E43" s="1"/>
      <c r="F43" s="1"/>
      <c r="G43" s="1"/>
      <c r="H43" s="1"/>
      <c r="I43" s="1"/>
      <c r="J43" s="1"/>
      <c r="K43" s="1"/>
      <c r="L43" s="1"/>
      <c r="M43" s="1"/>
      <c r="N43" s="1"/>
      <c r="O43" s="1"/>
      <c r="P43" s="1"/>
      <c r="Q43" s="1"/>
      <c r="R43" s="1"/>
      <c r="S43" s="1"/>
      <c r="T43" s="1"/>
    </row>
    <row r="44" spans="1:23" s="48" customFormat="1" ht="19.5" customHeight="1" x14ac:dyDescent="0.15">
      <c r="A44" s="23" t="s">
        <v>53</v>
      </c>
      <c r="B44" s="378" t="s">
        <v>46</v>
      </c>
      <c r="C44" s="379"/>
      <c r="D44" s="379"/>
      <c r="E44" s="379"/>
      <c r="F44" s="379"/>
      <c r="G44" s="379"/>
      <c r="H44" s="379"/>
      <c r="I44" s="379"/>
      <c r="J44" s="379"/>
      <c r="K44" s="379"/>
      <c r="L44" s="379"/>
      <c r="M44" s="379"/>
      <c r="N44" s="379"/>
      <c r="O44" s="379"/>
      <c r="P44" s="379"/>
      <c r="Q44" s="379"/>
      <c r="R44" s="380"/>
      <c r="S44" s="378" t="s">
        <v>41</v>
      </c>
      <c r="T44" s="381"/>
      <c r="W44" s="46"/>
    </row>
    <row r="45" spans="1:23" s="48" customFormat="1" ht="19.5" customHeight="1" x14ac:dyDescent="0.15">
      <c r="A45" s="39"/>
      <c r="B45" s="371"/>
      <c r="C45" s="372"/>
      <c r="D45" s="372"/>
      <c r="E45" s="372"/>
      <c r="F45" s="372"/>
      <c r="G45" s="372"/>
      <c r="H45" s="372"/>
      <c r="I45" s="372"/>
      <c r="J45" s="372"/>
      <c r="K45" s="372"/>
      <c r="L45" s="372"/>
      <c r="M45" s="372"/>
      <c r="N45" s="372"/>
      <c r="O45" s="372"/>
      <c r="P45" s="372"/>
      <c r="Q45" s="372"/>
      <c r="R45" s="373"/>
      <c r="S45" s="374"/>
      <c r="T45" s="375"/>
    </row>
    <row r="46" spans="1:23" s="48" customFormat="1" ht="19.5" customHeight="1" x14ac:dyDescent="0.15">
      <c r="A46" s="39"/>
      <c r="B46" s="371"/>
      <c r="C46" s="372"/>
      <c r="D46" s="372"/>
      <c r="E46" s="372"/>
      <c r="F46" s="372"/>
      <c r="G46" s="372"/>
      <c r="H46" s="372"/>
      <c r="I46" s="372"/>
      <c r="J46" s="372"/>
      <c r="K46" s="372"/>
      <c r="L46" s="372"/>
      <c r="M46" s="372"/>
      <c r="N46" s="372"/>
      <c r="O46" s="372"/>
      <c r="P46" s="372"/>
      <c r="Q46" s="372"/>
      <c r="R46" s="373"/>
      <c r="S46" s="374"/>
      <c r="T46" s="375"/>
    </row>
    <row r="47" spans="1:23" s="48" customFormat="1" ht="19.5" customHeight="1" x14ac:dyDescent="0.15">
      <c r="A47" s="39"/>
      <c r="B47" s="371"/>
      <c r="C47" s="372"/>
      <c r="D47" s="372"/>
      <c r="E47" s="372"/>
      <c r="F47" s="372"/>
      <c r="G47" s="372"/>
      <c r="H47" s="372"/>
      <c r="I47" s="372"/>
      <c r="J47" s="372"/>
      <c r="K47" s="372"/>
      <c r="L47" s="372"/>
      <c r="M47" s="372"/>
      <c r="N47" s="372"/>
      <c r="O47" s="372"/>
      <c r="P47" s="372"/>
      <c r="Q47" s="372"/>
      <c r="R47" s="373"/>
      <c r="S47" s="376"/>
      <c r="T47" s="377"/>
    </row>
    <row r="48" spans="1:23" s="48" customFormat="1" ht="19.5" customHeight="1" thickBot="1" x14ac:dyDescent="0.2">
      <c r="A48" s="40"/>
      <c r="B48" s="355"/>
      <c r="C48" s="356"/>
      <c r="D48" s="356"/>
      <c r="E48" s="356"/>
      <c r="F48" s="356"/>
      <c r="G48" s="356"/>
      <c r="H48" s="356"/>
      <c r="I48" s="356"/>
      <c r="J48" s="356"/>
      <c r="K48" s="356"/>
      <c r="L48" s="356"/>
      <c r="M48" s="356"/>
      <c r="N48" s="356"/>
      <c r="O48" s="356"/>
      <c r="P48" s="356"/>
      <c r="Q48" s="356"/>
      <c r="R48" s="357"/>
      <c r="S48" s="358"/>
      <c r="T48" s="359"/>
    </row>
    <row r="49" spans="1:30" s="48" customFormat="1" ht="19.5" customHeight="1" thickBot="1" x14ac:dyDescent="0.2">
      <c r="A49" s="41"/>
      <c r="B49" s="42"/>
      <c r="C49" s="42"/>
      <c r="D49" s="43" t="s">
        <v>13</v>
      </c>
      <c r="E49" s="42"/>
      <c r="F49" s="42"/>
      <c r="G49" s="42"/>
      <c r="H49" s="42"/>
      <c r="I49" s="42"/>
      <c r="J49" s="42"/>
      <c r="K49" s="42"/>
      <c r="L49" s="42"/>
      <c r="M49" s="42"/>
      <c r="N49" s="42"/>
      <c r="O49" s="42"/>
      <c r="P49" s="42"/>
      <c r="Q49" s="42"/>
      <c r="R49" s="44"/>
      <c r="S49" s="360"/>
      <c r="T49" s="361"/>
    </row>
    <row r="50" spans="1:30" s="48" customFormat="1" ht="19.5" customHeight="1" x14ac:dyDescent="0.15">
      <c r="A50" s="33" t="s">
        <v>74</v>
      </c>
      <c r="B50" s="19"/>
      <c r="C50" s="19"/>
      <c r="D50" s="45"/>
      <c r="E50" s="19"/>
      <c r="F50" s="19"/>
      <c r="G50" s="19"/>
      <c r="H50" s="19"/>
      <c r="I50" s="19"/>
      <c r="J50" s="19"/>
      <c r="K50" s="19"/>
      <c r="L50" s="19"/>
      <c r="M50" s="19"/>
      <c r="N50" s="19"/>
      <c r="O50" s="19"/>
      <c r="P50" s="19"/>
      <c r="Q50" s="19"/>
      <c r="R50" s="19"/>
      <c r="S50" s="19"/>
      <c r="T50" s="19"/>
    </row>
    <row r="51" spans="1:30" s="48" customFormat="1" ht="19.5" customHeight="1" x14ac:dyDescent="0.15">
      <c r="A51" s="46"/>
      <c r="B51" s="46"/>
      <c r="C51" s="46"/>
      <c r="D51" s="47"/>
      <c r="E51" s="46"/>
      <c r="F51" s="46"/>
      <c r="G51" s="46"/>
      <c r="H51" s="46"/>
      <c r="I51" s="46"/>
      <c r="J51" s="46"/>
      <c r="K51" s="46"/>
      <c r="L51" s="46"/>
      <c r="M51" s="46"/>
      <c r="N51" s="46"/>
      <c r="O51" s="46"/>
      <c r="P51" s="46"/>
      <c r="Q51" s="46"/>
      <c r="R51" s="46"/>
      <c r="S51" s="46"/>
      <c r="T51" s="46"/>
      <c r="V51" s="46"/>
    </row>
    <row r="52" spans="1:30" s="48" customFormat="1" ht="19.5" customHeight="1" x14ac:dyDescent="0.15">
      <c r="A52" s="19" t="s">
        <v>40</v>
      </c>
      <c r="B52" s="46"/>
      <c r="C52" s="46"/>
      <c r="D52" s="47"/>
      <c r="E52" s="46"/>
      <c r="F52" s="46"/>
      <c r="G52" s="46"/>
      <c r="H52" s="46"/>
      <c r="I52" s="46"/>
      <c r="J52" s="46"/>
    </row>
    <row r="53" spans="1:30" s="48" customFormat="1" ht="39" customHeight="1" x14ac:dyDescent="0.15">
      <c r="A53" s="415" t="s">
        <v>75</v>
      </c>
      <c r="B53" s="416"/>
      <c r="C53" s="416"/>
      <c r="D53" s="416"/>
      <c r="E53" s="416"/>
      <c r="F53" s="416"/>
      <c r="G53" s="416"/>
      <c r="H53" s="416"/>
      <c r="I53" s="416"/>
      <c r="J53" s="416"/>
      <c r="K53" s="416"/>
      <c r="L53" s="416"/>
      <c r="M53" s="416"/>
      <c r="N53" s="416"/>
      <c r="O53" s="416"/>
      <c r="P53" s="416"/>
      <c r="Q53" s="416"/>
      <c r="R53" s="416"/>
      <c r="S53" s="416"/>
      <c r="T53" s="416"/>
    </row>
    <row r="54" spans="1:30" s="48" customFormat="1" ht="39" customHeight="1" x14ac:dyDescent="0.15">
      <c r="A54" s="416"/>
      <c r="B54" s="416"/>
      <c r="C54" s="416"/>
      <c r="D54" s="416"/>
      <c r="E54" s="416"/>
      <c r="F54" s="416"/>
      <c r="G54" s="416"/>
      <c r="H54" s="416"/>
      <c r="I54" s="416"/>
      <c r="J54" s="416"/>
      <c r="K54" s="416"/>
      <c r="L54" s="416"/>
      <c r="M54" s="416"/>
      <c r="N54" s="416"/>
      <c r="O54" s="416"/>
      <c r="P54" s="416"/>
      <c r="Q54" s="416"/>
      <c r="R54" s="416"/>
      <c r="S54" s="416"/>
      <c r="T54" s="416"/>
    </row>
    <row r="55" spans="1:30" s="48" customFormat="1" ht="19.5" customHeight="1" x14ac:dyDescent="0.15">
      <c r="A55" s="19"/>
      <c r="B55" s="46"/>
      <c r="C55" s="46"/>
      <c r="D55" s="46"/>
      <c r="E55" s="46"/>
      <c r="F55" s="46"/>
      <c r="G55" s="46"/>
      <c r="H55" s="46"/>
      <c r="I55" s="46"/>
      <c r="J55" s="46"/>
    </row>
    <row r="56" spans="1:30" s="48" customFormat="1" ht="19.5" customHeight="1" thickBot="1" x14ac:dyDescent="0.2">
      <c r="A56" s="33" t="s">
        <v>39</v>
      </c>
      <c r="B56" s="49"/>
      <c r="C56" s="49"/>
      <c r="D56" s="49"/>
      <c r="E56" s="49"/>
      <c r="F56" s="49"/>
      <c r="G56" s="49"/>
      <c r="H56" s="49"/>
      <c r="I56" s="49"/>
      <c r="J56" s="49"/>
    </row>
    <row r="57" spans="1:30" s="48" customFormat="1" ht="19.5" customHeight="1" x14ac:dyDescent="0.15">
      <c r="A57" s="362"/>
      <c r="B57" s="363"/>
      <c r="C57" s="363"/>
      <c r="D57" s="363"/>
      <c r="E57" s="363"/>
      <c r="F57" s="363"/>
      <c r="G57" s="363"/>
      <c r="H57" s="363"/>
      <c r="I57" s="363"/>
      <c r="J57" s="363"/>
      <c r="K57" s="363"/>
      <c r="L57" s="363"/>
      <c r="M57" s="363"/>
      <c r="N57" s="363"/>
      <c r="O57" s="363"/>
      <c r="P57" s="363"/>
      <c r="Q57" s="363"/>
      <c r="R57" s="363"/>
      <c r="S57" s="363"/>
      <c r="T57" s="364"/>
    </row>
    <row r="58" spans="1:30" s="48" customFormat="1" ht="19.5" customHeight="1" x14ac:dyDescent="0.15">
      <c r="A58" s="365"/>
      <c r="B58" s="366"/>
      <c r="C58" s="366"/>
      <c r="D58" s="366"/>
      <c r="E58" s="366"/>
      <c r="F58" s="366"/>
      <c r="G58" s="366"/>
      <c r="H58" s="366"/>
      <c r="I58" s="366"/>
      <c r="J58" s="366"/>
      <c r="K58" s="366"/>
      <c r="L58" s="366"/>
      <c r="M58" s="366"/>
      <c r="N58" s="366"/>
      <c r="O58" s="366"/>
      <c r="P58" s="366"/>
      <c r="Q58" s="366"/>
      <c r="R58" s="366"/>
      <c r="S58" s="366"/>
      <c r="T58" s="367"/>
    </row>
    <row r="59" spans="1:30" s="48" customFormat="1" ht="19.5" customHeight="1" thickBot="1" x14ac:dyDescent="0.2">
      <c r="A59" s="368"/>
      <c r="B59" s="369"/>
      <c r="C59" s="369"/>
      <c r="D59" s="369"/>
      <c r="E59" s="369"/>
      <c r="F59" s="369"/>
      <c r="G59" s="369"/>
      <c r="H59" s="369"/>
      <c r="I59" s="369"/>
      <c r="J59" s="369"/>
      <c r="K59" s="369"/>
      <c r="L59" s="369"/>
      <c r="M59" s="369"/>
      <c r="N59" s="369"/>
      <c r="O59" s="369"/>
      <c r="P59" s="369"/>
      <c r="Q59" s="369"/>
      <c r="R59" s="369"/>
      <c r="S59" s="369"/>
      <c r="T59" s="370"/>
    </row>
    <row r="60" spans="1:30" ht="14.25" customHeight="1" x14ac:dyDescent="0.15">
      <c r="A60" s="50"/>
      <c r="B60" s="51"/>
      <c r="C60" s="50"/>
      <c r="D60" s="50"/>
      <c r="E60" s="50"/>
      <c r="F60" s="50"/>
      <c r="G60" s="50"/>
      <c r="H60" s="50"/>
      <c r="I60" s="50"/>
      <c r="J60" s="50"/>
      <c r="K60" s="50"/>
      <c r="L60" s="50"/>
      <c r="M60" s="50"/>
      <c r="N60" s="50"/>
      <c r="O60" s="50"/>
      <c r="P60" s="50"/>
      <c r="Q60" s="50"/>
      <c r="R60" s="50"/>
      <c r="S60" s="50"/>
      <c r="T60" s="50"/>
    </row>
    <row r="61" spans="1:30" ht="20.100000000000001" customHeight="1" x14ac:dyDescent="0.15">
      <c r="A61" s="52" t="s">
        <v>67</v>
      </c>
      <c r="B61" s="53"/>
      <c r="C61" s="53"/>
      <c r="D61" s="53"/>
      <c r="E61" s="53"/>
      <c r="Q61" s="53"/>
      <c r="R61" s="53"/>
      <c r="S61" s="53"/>
      <c r="T61" s="53"/>
      <c r="U61" s="53"/>
      <c r="V61" s="53"/>
      <c r="W61" s="53"/>
      <c r="X61" s="53"/>
      <c r="Y61" s="53"/>
      <c r="Z61" s="53"/>
      <c r="AA61" s="53"/>
      <c r="AB61" s="53"/>
      <c r="AC61" s="53"/>
      <c r="AD61" s="53"/>
    </row>
    <row r="62" spans="1:30" x14ac:dyDescent="0.15">
      <c r="A62" s="54"/>
      <c r="J62" s="1" t="s">
        <v>14</v>
      </c>
    </row>
    <row r="63" spans="1:30" x14ac:dyDescent="0.15">
      <c r="J63" s="344" t="s">
        <v>15</v>
      </c>
      <c r="K63" s="345"/>
      <c r="L63" s="345"/>
      <c r="M63" s="346"/>
      <c r="N63" s="344" t="s">
        <v>16</v>
      </c>
      <c r="O63" s="345"/>
      <c r="P63" s="345"/>
      <c r="Q63" s="346"/>
      <c r="R63" s="207" t="s">
        <v>17</v>
      </c>
      <c r="S63" s="207" t="s">
        <v>18</v>
      </c>
    </row>
    <row r="64" spans="1:30" ht="27.75" customHeight="1" x14ac:dyDescent="0.15">
      <c r="J64" s="347"/>
      <c r="K64" s="348"/>
      <c r="L64" s="348"/>
      <c r="M64" s="349"/>
      <c r="N64" s="347"/>
      <c r="O64" s="348"/>
      <c r="P64" s="348"/>
      <c r="Q64" s="349"/>
      <c r="R64" s="206"/>
      <c r="S64" s="206"/>
    </row>
    <row r="65" spans="1:19" ht="30" customHeight="1" x14ac:dyDescent="0.15"/>
    <row r="67" spans="1:19" x14ac:dyDescent="0.15">
      <c r="A67" s="1" t="s">
        <v>327</v>
      </c>
      <c r="P67" s="19"/>
      <c r="Q67" s="37"/>
      <c r="R67" s="33"/>
    </row>
    <row r="68" spans="1:19" x14ac:dyDescent="0.15">
      <c r="A68" s="207" t="s">
        <v>4</v>
      </c>
      <c r="B68" s="207" t="s">
        <v>19</v>
      </c>
      <c r="C68" s="207" t="s">
        <v>20</v>
      </c>
      <c r="D68" s="351" t="s">
        <v>21</v>
      </c>
      <c r="E68" s="351"/>
      <c r="F68" s="351"/>
      <c r="G68" s="351"/>
      <c r="H68" s="351"/>
      <c r="I68" s="351"/>
      <c r="J68" s="351"/>
      <c r="K68" s="351"/>
      <c r="L68" s="351"/>
      <c r="M68" s="351"/>
      <c r="N68" s="351"/>
      <c r="O68" s="351"/>
      <c r="P68" s="351"/>
      <c r="Q68" s="351"/>
      <c r="R68" s="351" t="s">
        <v>22</v>
      </c>
      <c r="S68" s="351"/>
    </row>
    <row r="69" spans="1:19" ht="27.75" customHeight="1" x14ac:dyDescent="0.15">
      <c r="A69" s="57" t="s">
        <v>68</v>
      </c>
      <c r="B69" s="58" t="s">
        <v>23</v>
      </c>
      <c r="C69" s="206" t="s">
        <v>54</v>
      </c>
      <c r="D69" s="350"/>
      <c r="E69" s="350"/>
      <c r="F69" s="350"/>
      <c r="G69" s="350"/>
      <c r="H69" s="350"/>
      <c r="I69" s="350"/>
      <c r="J69" s="350"/>
      <c r="K69" s="350"/>
      <c r="L69" s="350"/>
      <c r="M69" s="350"/>
      <c r="N69" s="350"/>
      <c r="O69" s="350"/>
      <c r="P69" s="350"/>
      <c r="Q69" s="350"/>
      <c r="R69" s="350"/>
      <c r="S69" s="350"/>
    </row>
    <row r="70" spans="1:19" ht="27.75" customHeight="1" x14ac:dyDescent="0.15">
      <c r="A70" s="58" t="s">
        <v>71</v>
      </c>
      <c r="B70" s="58" t="s">
        <v>23</v>
      </c>
      <c r="C70" s="206" t="s">
        <v>55</v>
      </c>
      <c r="D70" s="350"/>
      <c r="E70" s="350"/>
      <c r="F70" s="350"/>
      <c r="G70" s="350"/>
      <c r="H70" s="350"/>
      <c r="I70" s="350"/>
      <c r="J70" s="350"/>
      <c r="K70" s="350"/>
      <c r="L70" s="350"/>
      <c r="M70" s="350"/>
      <c r="N70" s="350"/>
      <c r="O70" s="350"/>
      <c r="P70" s="350"/>
      <c r="Q70" s="350"/>
      <c r="R70" s="350"/>
      <c r="S70" s="350"/>
    </row>
    <row r="71" spans="1:19" ht="39.950000000000003" customHeight="1" x14ac:dyDescent="0.15"/>
    <row r="72" spans="1:19" ht="18.75" customHeight="1" x14ac:dyDescent="0.15">
      <c r="A72" s="18" t="s">
        <v>25</v>
      </c>
    </row>
    <row r="73" spans="1:19" ht="16.5" customHeight="1" x14ac:dyDescent="0.15">
      <c r="A73" s="207" t="s">
        <v>26</v>
      </c>
      <c r="B73" s="351" t="s">
        <v>27</v>
      </c>
      <c r="C73" s="351"/>
      <c r="D73" s="351"/>
      <c r="E73" s="351"/>
      <c r="F73" s="351"/>
      <c r="G73" s="351"/>
      <c r="H73" s="351"/>
      <c r="I73" s="351"/>
      <c r="J73" s="351"/>
      <c r="K73" s="351"/>
      <c r="L73" s="351"/>
      <c r="M73" s="351"/>
      <c r="N73" s="351"/>
      <c r="O73" s="351"/>
      <c r="P73" s="351"/>
      <c r="Q73" s="351"/>
      <c r="R73" s="351" t="s">
        <v>28</v>
      </c>
      <c r="S73" s="351"/>
    </row>
    <row r="74" spans="1:19" ht="16.5" customHeight="1" x14ac:dyDescent="0.15">
      <c r="A74" s="350"/>
      <c r="B74" s="343" t="s">
        <v>328</v>
      </c>
      <c r="C74" s="343"/>
      <c r="D74" s="343"/>
      <c r="E74" s="343"/>
      <c r="F74" s="343"/>
      <c r="G74" s="343"/>
      <c r="H74" s="343"/>
      <c r="I74" s="343"/>
      <c r="J74" s="343"/>
      <c r="K74" s="343"/>
      <c r="L74" s="343"/>
      <c r="M74" s="343"/>
      <c r="N74" s="343"/>
      <c r="O74" s="343"/>
      <c r="P74" s="343"/>
      <c r="Q74" s="343"/>
      <c r="R74" s="352"/>
      <c r="S74" s="352"/>
    </row>
    <row r="75" spans="1:19" ht="16.5" customHeight="1" x14ac:dyDescent="0.15">
      <c r="A75" s="350"/>
      <c r="B75" s="343"/>
      <c r="C75" s="343"/>
      <c r="D75" s="343"/>
      <c r="E75" s="343"/>
      <c r="F75" s="343"/>
      <c r="G75" s="343"/>
      <c r="H75" s="343"/>
      <c r="I75" s="343"/>
      <c r="J75" s="343"/>
      <c r="K75" s="343"/>
      <c r="L75" s="343"/>
      <c r="M75" s="343"/>
      <c r="N75" s="343"/>
      <c r="O75" s="343"/>
      <c r="P75" s="343"/>
      <c r="Q75" s="343"/>
      <c r="R75" s="352"/>
      <c r="S75" s="352"/>
    </row>
    <row r="76" spans="1:19" ht="16.5" customHeight="1" x14ac:dyDescent="0.15">
      <c r="A76" s="350"/>
      <c r="B76" s="343"/>
      <c r="C76" s="343"/>
      <c r="D76" s="343"/>
      <c r="E76" s="343"/>
      <c r="F76" s="343"/>
      <c r="G76" s="343"/>
      <c r="H76" s="343"/>
      <c r="I76" s="343"/>
      <c r="J76" s="343"/>
      <c r="K76" s="343"/>
      <c r="L76" s="343"/>
      <c r="M76" s="343"/>
      <c r="N76" s="343"/>
      <c r="O76" s="343"/>
      <c r="P76" s="343"/>
      <c r="Q76" s="343"/>
      <c r="R76" s="352"/>
      <c r="S76" s="352"/>
    </row>
    <row r="77" spans="1:19" s="48" customFormat="1" ht="16.5" customHeight="1" x14ac:dyDescent="0.15">
      <c r="A77" s="59" t="s">
        <v>29</v>
      </c>
      <c r="B77" s="353" t="s">
        <v>27</v>
      </c>
      <c r="C77" s="353"/>
      <c r="D77" s="353"/>
      <c r="E77" s="353"/>
      <c r="F77" s="353"/>
      <c r="G77" s="353"/>
      <c r="H77" s="353"/>
      <c r="I77" s="353"/>
      <c r="J77" s="353"/>
      <c r="K77" s="353"/>
      <c r="L77" s="353"/>
      <c r="M77" s="353"/>
      <c r="N77" s="353"/>
      <c r="O77" s="353"/>
      <c r="P77" s="353"/>
      <c r="Q77" s="353"/>
      <c r="R77" s="353"/>
      <c r="S77" s="353"/>
    </row>
    <row r="78" spans="1:19" s="48" customFormat="1" ht="23.25" customHeight="1" x14ac:dyDescent="0.15">
      <c r="A78" s="342" t="s">
        <v>30</v>
      </c>
      <c r="B78" s="354" t="s">
        <v>64</v>
      </c>
      <c r="C78" s="354"/>
      <c r="D78" s="354"/>
      <c r="E78" s="354"/>
      <c r="F78" s="354"/>
      <c r="G78" s="354"/>
      <c r="H78" s="354"/>
      <c r="I78" s="354"/>
      <c r="J78" s="354"/>
      <c r="K78" s="354"/>
      <c r="L78" s="354"/>
      <c r="M78" s="354"/>
      <c r="N78" s="354"/>
      <c r="O78" s="354"/>
      <c r="P78" s="354"/>
      <c r="Q78" s="354"/>
      <c r="R78" s="354"/>
      <c r="S78" s="354"/>
    </row>
    <row r="79" spans="1:19" s="48" customFormat="1" ht="23.25" customHeight="1" x14ac:dyDescent="0.15">
      <c r="A79" s="343"/>
      <c r="B79" s="354"/>
      <c r="C79" s="354"/>
      <c r="D79" s="354"/>
      <c r="E79" s="354"/>
      <c r="F79" s="354"/>
      <c r="G79" s="354"/>
      <c r="H79" s="354"/>
      <c r="I79" s="354"/>
      <c r="J79" s="354"/>
      <c r="K79" s="354"/>
      <c r="L79" s="354"/>
      <c r="M79" s="354"/>
      <c r="N79" s="354"/>
      <c r="O79" s="354"/>
      <c r="P79" s="354"/>
      <c r="Q79" s="354"/>
      <c r="R79" s="354"/>
      <c r="S79" s="354"/>
    </row>
    <row r="80" spans="1:19" s="48" customFormat="1" ht="23.25" customHeight="1" x14ac:dyDescent="0.15">
      <c r="A80" s="343"/>
      <c r="B80" s="354"/>
      <c r="C80" s="354"/>
      <c r="D80" s="354"/>
      <c r="E80" s="354"/>
      <c r="F80" s="354"/>
      <c r="G80" s="354"/>
      <c r="H80" s="354"/>
      <c r="I80" s="354"/>
      <c r="J80" s="354"/>
      <c r="K80" s="354"/>
      <c r="L80" s="354"/>
      <c r="M80" s="354"/>
      <c r="N80" s="354"/>
      <c r="O80" s="354"/>
      <c r="P80" s="354"/>
      <c r="Q80" s="354"/>
      <c r="R80" s="354"/>
      <c r="S80" s="354"/>
    </row>
    <row r="81" spans="1:30" ht="30.75" customHeight="1" x14ac:dyDescent="0.15">
      <c r="U81" s="53"/>
      <c r="V81" s="53"/>
      <c r="W81" s="53"/>
      <c r="X81" s="53"/>
      <c r="Y81" s="53"/>
      <c r="Z81" s="53"/>
      <c r="AA81" s="53"/>
      <c r="AB81" s="53"/>
      <c r="AC81" s="53"/>
      <c r="AD81" s="53"/>
    </row>
    <row r="82" spans="1:30" ht="30.75" customHeight="1" x14ac:dyDescent="0.15">
      <c r="U82" s="53"/>
      <c r="V82" s="53"/>
      <c r="W82" s="53"/>
      <c r="X82" s="53"/>
      <c r="Y82" s="53"/>
      <c r="Z82" s="53"/>
      <c r="AA82" s="53"/>
      <c r="AB82" s="53"/>
      <c r="AC82" s="53"/>
      <c r="AD82" s="53"/>
    </row>
    <row r="83" spans="1:30" ht="17.25" x14ac:dyDescent="0.15">
      <c r="A83" s="52" t="s">
        <v>31</v>
      </c>
      <c r="B83" s="33"/>
      <c r="C83" s="33"/>
      <c r="D83" s="33"/>
      <c r="E83" s="51"/>
      <c r="F83" s="33"/>
      <c r="G83" s="33"/>
      <c r="H83" s="33"/>
      <c r="I83" s="33"/>
      <c r="J83" s="33"/>
      <c r="K83" s="33"/>
      <c r="L83" s="33"/>
      <c r="M83" s="33"/>
      <c r="N83" s="33"/>
      <c r="O83" s="33"/>
      <c r="P83" s="33"/>
      <c r="Q83" s="33"/>
      <c r="R83" s="33"/>
      <c r="S83" s="33"/>
      <c r="U83" s="53"/>
      <c r="V83" s="53"/>
      <c r="W83" s="53"/>
      <c r="X83" s="53"/>
      <c r="Y83" s="53"/>
      <c r="Z83" s="53"/>
      <c r="AA83" s="53"/>
      <c r="AB83" s="53"/>
      <c r="AC83" s="53"/>
      <c r="AD83" s="53"/>
    </row>
    <row r="84" spans="1:30" x14ac:dyDescent="0.15">
      <c r="B84" s="18"/>
      <c r="C84" s="19"/>
      <c r="D84" s="19"/>
      <c r="E84" s="19"/>
      <c r="F84" s="19"/>
      <c r="G84" s="19"/>
      <c r="H84" s="19"/>
      <c r="I84" s="19"/>
      <c r="J84" s="19"/>
      <c r="K84" s="19"/>
      <c r="L84" s="19"/>
      <c r="M84" s="19"/>
      <c r="N84" s="19"/>
      <c r="O84" s="19"/>
      <c r="P84" s="19"/>
      <c r="Q84" s="19"/>
      <c r="R84" s="60" t="s">
        <v>32</v>
      </c>
      <c r="S84" s="61"/>
    </row>
    <row r="85" spans="1:30" ht="27" customHeight="1" x14ac:dyDescent="0.15">
      <c r="B85" s="18"/>
      <c r="C85" s="19"/>
      <c r="D85" s="19"/>
      <c r="E85" s="19"/>
      <c r="F85" s="19"/>
      <c r="G85" s="19"/>
      <c r="H85" s="19"/>
      <c r="I85" s="19"/>
      <c r="J85" s="19"/>
      <c r="K85" s="19"/>
      <c r="L85" s="19"/>
      <c r="M85" s="19"/>
      <c r="N85" s="19"/>
      <c r="O85" s="19"/>
      <c r="P85" s="19"/>
      <c r="Q85" s="19"/>
      <c r="R85" s="62"/>
      <c r="S85" s="63"/>
    </row>
    <row r="86" spans="1:30" x14ac:dyDescent="0.15">
      <c r="B86" s="18"/>
      <c r="C86" s="19"/>
      <c r="D86" s="19"/>
      <c r="E86" s="19"/>
      <c r="F86" s="19"/>
      <c r="G86" s="19"/>
      <c r="H86" s="19"/>
      <c r="I86" s="19"/>
      <c r="J86" s="19"/>
      <c r="K86" s="19"/>
      <c r="L86" s="19"/>
      <c r="M86" s="19"/>
      <c r="N86" s="19"/>
      <c r="O86" s="19"/>
      <c r="P86" s="19"/>
      <c r="Q86" s="19"/>
      <c r="R86" s="19"/>
    </row>
    <row r="87" spans="1:30" x14ac:dyDescent="0.15">
      <c r="E87" s="19"/>
      <c r="F87" s="19"/>
      <c r="G87" s="19"/>
      <c r="H87" s="19"/>
      <c r="I87" s="19"/>
      <c r="J87" s="19"/>
      <c r="K87" s="19"/>
      <c r="L87" s="19"/>
      <c r="M87" s="19"/>
      <c r="N87" s="19"/>
      <c r="O87" s="19"/>
      <c r="P87" s="19"/>
      <c r="Q87" s="19"/>
      <c r="R87" s="19"/>
    </row>
    <row r="88" spans="1:30" x14ac:dyDescent="0.15">
      <c r="E88" s="19"/>
      <c r="F88" s="19"/>
      <c r="G88" s="19"/>
      <c r="H88" s="19"/>
      <c r="I88" s="19"/>
      <c r="J88" s="19"/>
      <c r="K88" s="19"/>
      <c r="L88" s="19"/>
      <c r="M88" s="19"/>
      <c r="N88" s="19"/>
      <c r="O88" s="19"/>
      <c r="P88" s="19"/>
      <c r="Q88" s="19"/>
      <c r="R88" s="19"/>
    </row>
    <row r="89" spans="1:30" ht="16.5" customHeight="1" x14ac:dyDescent="0.15">
      <c r="A89" s="207" t="s">
        <v>4</v>
      </c>
      <c r="B89" s="205" t="s">
        <v>19</v>
      </c>
      <c r="C89" s="207" t="s">
        <v>20</v>
      </c>
      <c r="D89" s="344" t="s">
        <v>21</v>
      </c>
      <c r="E89" s="345"/>
      <c r="F89" s="345"/>
      <c r="G89" s="345"/>
      <c r="H89" s="345"/>
      <c r="I89" s="345"/>
      <c r="J89" s="345"/>
      <c r="K89" s="345"/>
      <c r="L89" s="345"/>
      <c r="M89" s="345"/>
      <c r="N89" s="345"/>
      <c r="O89" s="345"/>
      <c r="P89" s="345"/>
      <c r="Q89" s="346"/>
      <c r="R89" s="351" t="s">
        <v>22</v>
      </c>
      <c r="S89" s="351"/>
    </row>
    <row r="90" spans="1:30" ht="39.950000000000003" customHeight="1" x14ac:dyDescent="0.15">
      <c r="A90" s="64" t="s">
        <v>33</v>
      </c>
      <c r="B90" s="65" t="s">
        <v>69</v>
      </c>
      <c r="C90" s="206" t="s">
        <v>55</v>
      </c>
      <c r="D90" s="347"/>
      <c r="E90" s="348"/>
      <c r="F90" s="348"/>
      <c r="G90" s="348"/>
      <c r="H90" s="348"/>
      <c r="I90" s="348"/>
      <c r="J90" s="348"/>
      <c r="K90" s="348"/>
      <c r="L90" s="348"/>
      <c r="M90" s="348"/>
      <c r="N90" s="348"/>
      <c r="O90" s="348"/>
      <c r="P90" s="348"/>
      <c r="Q90" s="349"/>
      <c r="R90" s="350"/>
      <c r="S90" s="350"/>
    </row>
    <row r="91" spans="1:30" ht="39.950000000000003" customHeight="1" x14ac:dyDescent="0.15">
      <c r="A91" s="64" t="s">
        <v>34</v>
      </c>
      <c r="B91" s="65" t="s">
        <v>69</v>
      </c>
      <c r="C91" s="206" t="s">
        <v>24</v>
      </c>
      <c r="D91" s="347"/>
      <c r="E91" s="348"/>
      <c r="F91" s="348"/>
      <c r="G91" s="348"/>
      <c r="H91" s="348"/>
      <c r="I91" s="348"/>
      <c r="J91" s="348"/>
      <c r="K91" s="348"/>
      <c r="L91" s="348"/>
      <c r="M91" s="348"/>
      <c r="N91" s="348"/>
      <c r="O91" s="348"/>
      <c r="P91" s="348"/>
      <c r="Q91" s="349"/>
      <c r="R91" s="350"/>
      <c r="S91" s="350"/>
    </row>
    <row r="92" spans="1:30" x14ac:dyDescent="0.15">
      <c r="A92" s="18"/>
      <c r="B92" s="18"/>
      <c r="C92" s="18"/>
      <c r="D92" s="33"/>
      <c r="E92" s="33"/>
      <c r="F92" s="33"/>
      <c r="G92" s="33"/>
      <c r="H92" s="33"/>
      <c r="I92" s="33"/>
      <c r="J92" s="33"/>
      <c r="K92" s="33"/>
      <c r="L92" s="33"/>
      <c r="M92" s="33"/>
      <c r="N92" s="33"/>
      <c r="O92" s="33"/>
      <c r="P92" s="33"/>
      <c r="Q92" s="33"/>
      <c r="R92" s="33"/>
    </row>
    <row r="93" spans="1:30" x14ac:dyDescent="0.15">
      <c r="A93" s="18"/>
      <c r="B93" s="18"/>
      <c r="C93" s="18"/>
      <c r="D93" s="33"/>
      <c r="E93" s="33"/>
      <c r="F93" s="33"/>
      <c r="G93" s="33"/>
      <c r="H93" s="33"/>
      <c r="I93" s="33"/>
      <c r="J93" s="33"/>
      <c r="K93" s="33"/>
      <c r="L93" s="33"/>
      <c r="M93" s="33"/>
      <c r="N93" s="33"/>
      <c r="O93" s="33"/>
      <c r="P93" s="33"/>
      <c r="Q93" s="33"/>
      <c r="R93" s="33"/>
    </row>
    <row r="94" spans="1:30" ht="15" customHeight="1" x14ac:dyDescent="0.15">
      <c r="A94" s="207" t="s">
        <v>35</v>
      </c>
      <c r="B94" s="344" t="s">
        <v>27</v>
      </c>
      <c r="C94" s="345"/>
      <c r="D94" s="345"/>
      <c r="E94" s="345"/>
      <c r="F94" s="345"/>
      <c r="G94" s="345"/>
      <c r="H94" s="345"/>
      <c r="I94" s="345"/>
      <c r="J94" s="345"/>
      <c r="K94" s="345"/>
      <c r="L94" s="345"/>
      <c r="M94" s="345"/>
      <c r="N94" s="345"/>
      <c r="O94" s="345"/>
      <c r="P94" s="345"/>
      <c r="Q94" s="346"/>
      <c r="R94" s="351" t="s">
        <v>28</v>
      </c>
      <c r="S94" s="351"/>
    </row>
    <row r="95" spans="1:30" x14ac:dyDescent="0.15">
      <c r="A95" s="66"/>
      <c r="B95" s="67"/>
      <c r="C95" s="68"/>
      <c r="D95" s="68"/>
      <c r="E95" s="68"/>
      <c r="F95" s="68"/>
      <c r="G95" s="68"/>
      <c r="H95" s="68"/>
      <c r="I95" s="68"/>
      <c r="J95" s="68"/>
      <c r="K95" s="68"/>
      <c r="L95" s="68"/>
      <c r="M95" s="68"/>
      <c r="N95" s="68"/>
      <c r="O95" s="68"/>
      <c r="P95" s="68"/>
      <c r="Q95" s="68"/>
      <c r="R95" s="352"/>
      <c r="S95" s="352"/>
    </row>
    <row r="96" spans="1:30" x14ac:dyDescent="0.15">
      <c r="A96" s="69"/>
      <c r="B96" s="70"/>
      <c r="C96" s="71"/>
      <c r="D96" s="71"/>
      <c r="E96" s="71"/>
      <c r="F96" s="71"/>
      <c r="G96" s="71"/>
      <c r="H96" s="71"/>
      <c r="I96" s="71"/>
      <c r="J96" s="71"/>
      <c r="K96" s="71"/>
      <c r="L96" s="71"/>
      <c r="M96" s="71"/>
      <c r="N96" s="71"/>
      <c r="O96" s="71"/>
      <c r="P96" s="71"/>
      <c r="Q96" s="71"/>
      <c r="R96" s="352"/>
      <c r="S96" s="352"/>
    </row>
    <row r="97" spans="1:20" x14ac:dyDescent="0.15">
      <c r="A97" s="72"/>
      <c r="B97" s="73"/>
      <c r="C97" s="74"/>
      <c r="D97" s="74"/>
      <c r="E97" s="74"/>
      <c r="F97" s="74"/>
      <c r="G97" s="74"/>
      <c r="H97" s="74"/>
      <c r="I97" s="74"/>
      <c r="J97" s="74"/>
      <c r="K97" s="74"/>
      <c r="L97" s="74"/>
      <c r="M97" s="74"/>
      <c r="N97" s="74"/>
      <c r="O97" s="74"/>
      <c r="P97" s="74"/>
      <c r="Q97" s="74"/>
      <c r="R97" s="352"/>
      <c r="S97" s="352"/>
    </row>
    <row r="98" spans="1:20" ht="22.5" customHeight="1" x14ac:dyDescent="0.15">
      <c r="B98" s="50"/>
      <c r="C98" s="51"/>
      <c r="D98" s="50"/>
      <c r="E98" s="33"/>
      <c r="F98" s="33"/>
      <c r="G98" s="33"/>
      <c r="H98" s="33"/>
      <c r="I98" s="33"/>
      <c r="J98" s="33"/>
      <c r="K98" s="33"/>
      <c r="L98" s="33"/>
      <c r="M98" s="33"/>
      <c r="N98" s="33"/>
      <c r="O98" s="33"/>
      <c r="P98" s="33"/>
      <c r="Q98" s="33"/>
      <c r="R98" s="33"/>
      <c r="S98" s="33"/>
    </row>
    <row r="99" spans="1:20" ht="14.25" customHeight="1" x14ac:dyDescent="0.15">
      <c r="A99" s="52" t="s">
        <v>70</v>
      </c>
      <c r="B99" s="50"/>
      <c r="C99" s="51"/>
      <c r="D99" s="50"/>
      <c r="E99" s="33"/>
      <c r="F99" s="33"/>
      <c r="G99" s="33"/>
      <c r="H99" s="33"/>
      <c r="I99" s="33"/>
      <c r="J99" s="33"/>
      <c r="K99" s="33"/>
      <c r="L99" s="33"/>
      <c r="M99" s="33"/>
      <c r="N99" s="33"/>
      <c r="O99" s="33"/>
      <c r="P99" s="33"/>
      <c r="Q99" s="33"/>
      <c r="R99" s="344" t="s">
        <v>42</v>
      </c>
      <c r="S99" s="346"/>
    </row>
    <row r="100" spans="1:20" ht="27" customHeight="1" x14ac:dyDescent="0.15">
      <c r="B100" s="18"/>
      <c r="R100" s="62"/>
      <c r="S100" s="63"/>
    </row>
    <row r="101" spans="1:20" ht="27" customHeight="1" x14ac:dyDescent="0.15">
      <c r="B101" s="18"/>
      <c r="R101" s="19"/>
      <c r="S101" s="19"/>
    </row>
    <row r="102" spans="1:20" ht="16.5" customHeight="1" x14ac:dyDescent="0.15">
      <c r="B102" s="75" t="s">
        <v>68</v>
      </c>
      <c r="D102" s="207" t="s">
        <v>71</v>
      </c>
      <c r="F102" s="351" t="s">
        <v>36</v>
      </c>
      <c r="G102" s="351"/>
      <c r="H102" s="351"/>
      <c r="I102" s="351"/>
      <c r="J102" s="351"/>
      <c r="K102" s="18"/>
      <c r="L102" s="18"/>
      <c r="M102" s="18"/>
      <c r="N102" s="18"/>
      <c r="O102" s="18"/>
      <c r="P102" s="18"/>
    </row>
    <row r="103" spans="1:20" ht="14.25" customHeight="1" x14ac:dyDescent="0.15">
      <c r="B103" s="69"/>
      <c r="D103" s="69"/>
      <c r="F103" s="350"/>
      <c r="G103" s="350"/>
      <c r="H103" s="350"/>
      <c r="I103" s="350"/>
      <c r="J103" s="350"/>
      <c r="K103" s="19"/>
      <c r="L103" s="19"/>
      <c r="M103" s="19"/>
      <c r="N103" s="19"/>
      <c r="O103" s="19"/>
      <c r="P103" s="19"/>
      <c r="R103" s="344" t="s">
        <v>37</v>
      </c>
      <c r="S103" s="346"/>
    </row>
    <row r="104" spans="1:20" ht="27" customHeight="1" x14ac:dyDescent="0.15">
      <c r="B104" s="72"/>
      <c r="D104" s="72"/>
      <c r="F104" s="350"/>
      <c r="G104" s="350"/>
      <c r="H104" s="350"/>
      <c r="I104" s="350"/>
      <c r="J104" s="350"/>
      <c r="K104" s="19"/>
      <c r="L104" s="19"/>
      <c r="M104" s="19"/>
      <c r="N104" s="19"/>
      <c r="O104" s="19"/>
      <c r="P104" s="19"/>
      <c r="R104" s="62"/>
      <c r="S104" s="63"/>
    </row>
    <row r="105" spans="1:20" x14ac:dyDescent="0.15">
      <c r="A105" s="53"/>
      <c r="B105" s="53"/>
      <c r="C105" s="53"/>
      <c r="D105" s="53"/>
      <c r="E105" s="53"/>
      <c r="F105" s="53"/>
      <c r="G105" s="53"/>
      <c r="H105" s="53"/>
      <c r="I105" s="53"/>
      <c r="J105" s="53"/>
      <c r="K105" s="53"/>
      <c r="L105" s="53"/>
      <c r="M105" s="53"/>
      <c r="N105" s="53"/>
      <c r="O105" s="53"/>
      <c r="P105" s="53"/>
      <c r="Q105" s="53"/>
      <c r="R105" s="53"/>
      <c r="S105" s="53"/>
      <c r="T105" s="53"/>
    </row>
    <row r="106" spans="1:20" x14ac:dyDescent="0.15">
      <c r="A106" s="53"/>
      <c r="B106" s="53"/>
      <c r="C106" s="53"/>
      <c r="D106" s="53"/>
      <c r="E106" s="53"/>
      <c r="F106" s="53"/>
      <c r="G106" s="53"/>
      <c r="H106" s="53"/>
      <c r="I106" s="53"/>
      <c r="J106" s="53"/>
      <c r="K106" s="53"/>
      <c r="L106" s="53"/>
      <c r="M106" s="53"/>
      <c r="N106" s="53"/>
      <c r="O106" s="53"/>
      <c r="P106" s="53"/>
      <c r="Q106" s="53"/>
      <c r="R106" s="53"/>
      <c r="S106" s="53"/>
      <c r="T106" s="53"/>
    </row>
    <row r="107" spans="1:20" x14ac:dyDescent="0.15">
      <c r="A107" s="53"/>
      <c r="B107" s="53"/>
      <c r="C107" s="53"/>
      <c r="D107" s="53"/>
      <c r="E107" s="53"/>
      <c r="F107" s="53"/>
      <c r="G107" s="53"/>
      <c r="H107" s="53"/>
      <c r="I107" s="53"/>
      <c r="J107" s="53"/>
      <c r="K107" s="53"/>
      <c r="L107" s="53"/>
      <c r="M107" s="53"/>
      <c r="N107" s="53"/>
      <c r="O107" s="53"/>
      <c r="P107" s="53"/>
      <c r="Q107" s="53"/>
      <c r="R107" s="53"/>
      <c r="S107" s="53"/>
      <c r="T107" s="53"/>
    </row>
    <row r="108" spans="1:20" x14ac:dyDescent="0.15">
      <c r="A108" s="53"/>
      <c r="B108" s="53"/>
      <c r="C108" s="53"/>
      <c r="D108" s="53"/>
      <c r="E108" s="53"/>
      <c r="F108" s="53"/>
      <c r="G108" s="53"/>
      <c r="H108" s="53"/>
      <c r="I108" s="53"/>
      <c r="J108" s="53"/>
      <c r="K108" s="53"/>
      <c r="L108" s="53"/>
      <c r="M108" s="53"/>
      <c r="N108" s="53"/>
      <c r="O108" s="53"/>
      <c r="P108" s="53"/>
      <c r="Q108" s="53"/>
      <c r="R108" s="53"/>
      <c r="S108" s="53"/>
      <c r="T108" s="53"/>
    </row>
    <row r="109" spans="1:20" x14ac:dyDescent="0.15">
      <c r="A109" s="53"/>
      <c r="B109" s="53"/>
      <c r="C109" s="53"/>
      <c r="D109" s="53"/>
      <c r="E109" s="53"/>
      <c r="F109" s="53"/>
      <c r="G109" s="53"/>
      <c r="H109" s="53"/>
      <c r="I109" s="53"/>
      <c r="J109" s="53"/>
      <c r="K109" s="53"/>
      <c r="L109" s="53"/>
      <c r="M109" s="53"/>
      <c r="N109" s="53"/>
      <c r="O109" s="53"/>
      <c r="P109" s="53"/>
      <c r="Q109" s="53"/>
      <c r="R109" s="53"/>
      <c r="S109" s="53"/>
      <c r="T109" s="53"/>
    </row>
    <row r="110" spans="1:20" x14ac:dyDescent="0.15">
      <c r="A110" s="53"/>
    </row>
    <row r="111" spans="1:20" x14ac:dyDescent="0.15">
      <c r="A111" s="53"/>
    </row>
    <row r="112" spans="1:20" ht="13.5" customHeight="1" x14ac:dyDescent="0.15">
      <c r="A112" s="53"/>
    </row>
    <row r="113" spans="1:20" x14ac:dyDescent="0.15">
      <c r="A113" s="53"/>
    </row>
    <row r="114" spans="1:20" x14ac:dyDescent="0.15">
      <c r="A114" s="53"/>
    </row>
    <row r="115" spans="1:20" x14ac:dyDescent="0.15">
      <c r="A115" s="53"/>
    </row>
    <row r="116" spans="1:20" x14ac:dyDescent="0.15">
      <c r="A116" s="53"/>
    </row>
    <row r="117" spans="1:20" x14ac:dyDescent="0.15">
      <c r="A117" s="53"/>
      <c r="B117" s="53"/>
      <c r="C117" s="53"/>
      <c r="D117" s="53"/>
      <c r="E117" s="53"/>
      <c r="F117" s="53"/>
      <c r="G117" s="53"/>
      <c r="H117" s="53"/>
      <c r="I117" s="53"/>
      <c r="J117" s="53"/>
      <c r="K117" s="53"/>
      <c r="L117" s="53"/>
      <c r="M117" s="53"/>
      <c r="N117" s="53"/>
      <c r="O117" s="53"/>
      <c r="P117" s="53"/>
      <c r="Q117" s="53"/>
      <c r="R117" s="53"/>
      <c r="S117" s="53"/>
      <c r="T117" s="53"/>
    </row>
    <row r="118" spans="1:20" x14ac:dyDescent="0.15">
      <c r="A118" s="53"/>
      <c r="B118" s="53"/>
      <c r="C118" s="53"/>
      <c r="D118" s="53"/>
      <c r="E118" s="53"/>
      <c r="F118" s="53"/>
      <c r="G118" s="53"/>
      <c r="H118" s="53"/>
      <c r="I118" s="53"/>
      <c r="J118" s="53"/>
      <c r="K118" s="53"/>
      <c r="L118" s="53"/>
      <c r="M118" s="53"/>
      <c r="N118" s="53"/>
      <c r="O118" s="53"/>
      <c r="P118" s="53"/>
      <c r="Q118" s="53"/>
      <c r="R118" s="53"/>
      <c r="S118" s="53"/>
      <c r="T118" s="53"/>
    </row>
    <row r="119" spans="1:20" x14ac:dyDescent="0.15">
      <c r="A119" s="53"/>
      <c r="B119" s="53"/>
      <c r="C119" s="53"/>
      <c r="D119" s="53"/>
      <c r="E119" s="53"/>
      <c r="F119" s="53"/>
      <c r="G119" s="53"/>
      <c r="H119" s="53"/>
      <c r="I119" s="53"/>
      <c r="J119" s="53"/>
      <c r="K119" s="53"/>
      <c r="L119" s="53"/>
      <c r="M119" s="53"/>
      <c r="N119" s="53"/>
      <c r="O119" s="53"/>
      <c r="P119" s="53"/>
      <c r="Q119" s="53"/>
      <c r="R119" s="53"/>
      <c r="S119" s="53"/>
      <c r="T119" s="53"/>
    </row>
    <row r="120" spans="1:20" x14ac:dyDescent="0.15">
      <c r="A120" s="53"/>
      <c r="B120" s="53"/>
      <c r="C120" s="53"/>
      <c r="D120" s="53"/>
      <c r="E120" s="53"/>
      <c r="F120" s="53"/>
      <c r="G120" s="53"/>
      <c r="H120" s="53"/>
      <c r="I120" s="53"/>
      <c r="J120" s="53"/>
      <c r="K120" s="53"/>
      <c r="L120" s="53"/>
      <c r="M120" s="53"/>
      <c r="N120" s="53"/>
      <c r="O120" s="53"/>
      <c r="P120" s="53"/>
      <c r="Q120" s="53"/>
      <c r="R120" s="53"/>
      <c r="S120" s="53"/>
      <c r="T120" s="53"/>
    </row>
    <row r="121" spans="1:20" x14ac:dyDescent="0.15">
      <c r="A121" s="53"/>
      <c r="B121" s="53"/>
      <c r="C121" s="53"/>
      <c r="D121" s="53"/>
      <c r="E121" s="53"/>
      <c r="F121" s="53"/>
      <c r="G121" s="53"/>
      <c r="H121" s="53"/>
      <c r="I121" s="53"/>
      <c r="J121" s="53"/>
      <c r="K121" s="53"/>
      <c r="L121" s="53"/>
      <c r="M121" s="53"/>
      <c r="N121" s="53"/>
      <c r="O121" s="53"/>
      <c r="P121" s="53"/>
      <c r="Q121" s="53"/>
      <c r="R121" s="53"/>
      <c r="S121" s="53"/>
      <c r="T121" s="53"/>
    </row>
    <row r="122" spans="1:20" x14ac:dyDescent="0.15">
      <c r="A122" s="53"/>
      <c r="B122" s="53"/>
      <c r="C122" s="53"/>
      <c r="D122" s="53"/>
      <c r="E122" s="53"/>
      <c r="F122" s="53"/>
      <c r="G122" s="53"/>
      <c r="H122" s="53"/>
      <c r="I122" s="53"/>
      <c r="J122" s="53"/>
      <c r="K122" s="53"/>
      <c r="L122" s="53"/>
      <c r="M122" s="53"/>
      <c r="N122" s="53"/>
      <c r="O122" s="53"/>
      <c r="P122" s="53"/>
      <c r="Q122" s="53"/>
      <c r="R122" s="53"/>
      <c r="S122" s="53"/>
      <c r="T122" s="53"/>
    </row>
    <row r="123" spans="1:20" x14ac:dyDescent="0.15">
      <c r="A123" s="53"/>
      <c r="B123" s="53"/>
      <c r="C123" s="53"/>
      <c r="D123" s="53"/>
      <c r="E123" s="53"/>
      <c r="F123" s="53"/>
      <c r="G123" s="53"/>
      <c r="H123" s="53"/>
      <c r="I123" s="53"/>
      <c r="J123" s="53"/>
      <c r="K123" s="53"/>
      <c r="L123" s="53"/>
      <c r="M123" s="53"/>
      <c r="N123" s="53"/>
      <c r="O123" s="53"/>
      <c r="P123" s="53"/>
      <c r="Q123" s="53"/>
      <c r="R123" s="53"/>
      <c r="S123" s="53"/>
      <c r="T123" s="53"/>
    </row>
    <row r="124" spans="1:20" x14ac:dyDescent="0.15">
      <c r="A124" s="53"/>
      <c r="B124" s="53"/>
      <c r="C124" s="53"/>
      <c r="D124" s="53"/>
      <c r="E124" s="53"/>
      <c r="F124" s="53"/>
      <c r="G124" s="53"/>
      <c r="H124" s="53"/>
      <c r="I124" s="53"/>
      <c r="J124" s="53"/>
      <c r="K124" s="53"/>
      <c r="L124" s="53"/>
      <c r="M124" s="53"/>
      <c r="N124" s="53"/>
      <c r="O124" s="53"/>
      <c r="P124" s="53"/>
      <c r="Q124" s="53"/>
      <c r="R124" s="53"/>
      <c r="S124" s="53"/>
      <c r="T124" s="53"/>
    </row>
    <row r="125" spans="1:20" x14ac:dyDescent="0.15">
      <c r="A125" s="53"/>
      <c r="B125" s="53"/>
      <c r="C125" s="53"/>
      <c r="D125" s="53"/>
      <c r="E125" s="53"/>
      <c r="F125" s="53"/>
      <c r="G125" s="53"/>
      <c r="H125" s="53"/>
      <c r="I125" s="53"/>
      <c r="J125" s="53"/>
      <c r="K125" s="53"/>
      <c r="L125" s="53"/>
      <c r="M125" s="53"/>
      <c r="N125" s="53"/>
      <c r="O125" s="53"/>
      <c r="P125" s="53"/>
      <c r="Q125" s="53"/>
      <c r="R125" s="53"/>
      <c r="S125" s="53"/>
      <c r="T125" s="53"/>
    </row>
    <row r="126" spans="1:20" x14ac:dyDescent="0.15">
      <c r="A126" s="53"/>
      <c r="B126" s="53"/>
      <c r="C126" s="53"/>
      <c r="D126" s="53"/>
      <c r="E126" s="53"/>
      <c r="F126" s="53"/>
      <c r="G126" s="53"/>
      <c r="H126" s="53"/>
      <c r="I126" s="53"/>
      <c r="J126" s="53"/>
      <c r="K126" s="53"/>
      <c r="L126" s="53"/>
      <c r="M126" s="53"/>
      <c r="N126" s="53"/>
      <c r="O126" s="53"/>
      <c r="P126" s="53"/>
      <c r="Q126" s="53"/>
      <c r="R126" s="53"/>
      <c r="S126" s="53"/>
      <c r="T126" s="53"/>
    </row>
    <row r="127" spans="1:20" x14ac:dyDescent="0.15">
      <c r="A127" s="53"/>
      <c r="B127" s="53"/>
      <c r="C127" s="53"/>
      <c r="D127" s="53"/>
      <c r="E127" s="53"/>
      <c r="F127" s="53"/>
      <c r="G127" s="53"/>
      <c r="H127" s="53"/>
      <c r="I127" s="53"/>
      <c r="J127" s="53"/>
      <c r="K127" s="53"/>
      <c r="L127" s="53"/>
      <c r="M127" s="53"/>
      <c r="N127" s="53"/>
      <c r="O127" s="53"/>
      <c r="P127" s="53"/>
      <c r="Q127" s="53"/>
      <c r="R127" s="53"/>
      <c r="S127" s="53"/>
      <c r="T127" s="53"/>
    </row>
    <row r="128" spans="1:20" x14ac:dyDescent="0.15">
      <c r="A128" s="53"/>
      <c r="B128" s="53"/>
      <c r="C128" s="53"/>
      <c r="D128" s="53"/>
      <c r="E128" s="53"/>
      <c r="F128" s="53"/>
      <c r="G128" s="53"/>
      <c r="H128" s="53"/>
      <c r="I128" s="53"/>
      <c r="J128" s="53"/>
      <c r="K128" s="53"/>
      <c r="L128" s="53"/>
      <c r="M128" s="53"/>
      <c r="N128" s="53"/>
      <c r="O128" s="53"/>
      <c r="P128" s="53"/>
      <c r="Q128" s="53"/>
      <c r="R128" s="53"/>
      <c r="S128" s="53"/>
      <c r="T128" s="53"/>
    </row>
    <row r="129" spans="1:20" x14ac:dyDescent="0.15">
      <c r="A129" s="53"/>
      <c r="B129" s="53"/>
      <c r="C129" s="53"/>
      <c r="D129" s="53"/>
      <c r="E129" s="53"/>
      <c r="F129" s="53"/>
      <c r="G129" s="53"/>
      <c r="H129" s="53"/>
      <c r="I129" s="53"/>
      <c r="J129" s="53"/>
      <c r="K129" s="53"/>
      <c r="L129" s="53"/>
      <c r="M129" s="53"/>
      <c r="N129" s="53"/>
      <c r="O129" s="53"/>
      <c r="P129" s="53"/>
      <c r="Q129" s="53"/>
      <c r="R129" s="53"/>
      <c r="S129" s="53"/>
      <c r="T129" s="53"/>
    </row>
    <row r="130" spans="1:20" x14ac:dyDescent="0.15">
      <c r="A130" s="53"/>
      <c r="B130" s="53"/>
      <c r="C130" s="53"/>
      <c r="D130" s="53"/>
      <c r="E130" s="53"/>
      <c r="F130" s="53"/>
      <c r="G130" s="53"/>
      <c r="H130" s="53"/>
      <c r="I130" s="53"/>
      <c r="J130" s="53"/>
      <c r="K130" s="53"/>
      <c r="L130" s="53"/>
      <c r="M130" s="53"/>
      <c r="N130" s="53"/>
      <c r="O130" s="53"/>
      <c r="P130" s="53"/>
      <c r="Q130" s="53"/>
      <c r="R130" s="53"/>
      <c r="S130" s="53"/>
      <c r="T130" s="53"/>
    </row>
    <row r="131" spans="1:20" x14ac:dyDescent="0.15">
      <c r="A131" s="53"/>
      <c r="B131" s="53"/>
      <c r="C131" s="53"/>
      <c r="D131" s="53"/>
      <c r="E131" s="53"/>
      <c r="F131" s="53"/>
      <c r="G131" s="53"/>
      <c r="H131" s="53"/>
      <c r="I131" s="53"/>
      <c r="J131" s="53"/>
      <c r="K131" s="53"/>
      <c r="L131" s="53"/>
      <c r="M131" s="53"/>
      <c r="N131" s="53"/>
      <c r="O131" s="53"/>
      <c r="P131" s="53"/>
      <c r="Q131" s="53"/>
      <c r="R131" s="53"/>
      <c r="S131" s="53"/>
      <c r="T131" s="53"/>
    </row>
    <row r="132" spans="1:20" x14ac:dyDescent="0.15">
      <c r="A132" s="53"/>
      <c r="B132" s="53"/>
      <c r="C132" s="53"/>
      <c r="D132" s="53"/>
      <c r="E132" s="53"/>
      <c r="F132" s="53"/>
      <c r="G132" s="53"/>
      <c r="H132" s="53"/>
      <c r="I132" s="53"/>
      <c r="J132" s="53"/>
      <c r="K132" s="53"/>
      <c r="L132" s="53"/>
      <c r="M132" s="53"/>
      <c r="N132" s="53"/>
      <c r="O132" s="53"/>
      <c r="P132" s="53"/>
      <c r="Q132" s="53"/>
      <c r="R132" s="53"/>
      <c r="S132" s="53"/>
      <c r="T132" s="53"/>
    </row>
    <row r="133" spans="1:20" x14ac:dyDescent="0.15">
      <c r="A133" s="53"/>
      <c r="B133" s="53"/>
      <c r="C133" s="53"/>
      <c r="D133" s="53"/>
      <c r="E133" s="53"/>
      <c r="F133" s="53"/>
      <c r="G133" s="53"/>
      <c r="H133" s="53"/>
      <c r="I133" s="53"/>
      <c r="J133" s="53"/>
      <c r="K133" s="53"/>
      <c r="L133" s="53"/>
      <c r="M133" s="53"/>
      <c r="N133" s="53"/>
      <c r="O133" s="53"/>
      <c r="P133" s="53"/>
      <c r="Q133" s="53"/>
      <c r="R133" s="53"/>
      <c r="S133" s="53"/>
      <c r="T133" s="53"/>
    </row>
    <row r="134" spans="1:20" x14ac:dyDescent="0.15">
      <c r="A134" s="53"/>
      <c r="B134" s="53"/>
      <c r="C134" s="53"/>
      <c r="D134" s="53"/>
      <c r="E134" s="53"/>
      <c r="F134" s="53"/>
      <c r="G134" s="53"/>
      <c r="H134" s="53"/>
      <c r="I134" s="53"/>
      <c r="J134" s="53"/>
      <c r="K134" s="53"/>
      <c r="L134" s="53"/>
      <c r="M134" s="53"/>
      <c r="N134" s="53"/>
      <c r="O134" s="53"/>
      <c r="P134" s="53"/>
      <c r="Q134" s="53"/>
      <c r="R134" s="53"/>
      <c r="S134" s="53"/>
      <c r="T134" s="53"/>
    </row>
    <row r="135" spans="1:20" x14ac:dyDescent="0.15">
      <c r="A135" s="53"/>
      <c r="B135" s="53"/>
      <c r="C135" s="53"/>
      <c r="D135" s="53"/>
      <c r="E135" s="53"/>
      <c r="F135" s="53"/>
      <c r="G135" s="53"/>
      <c r="H135" s="53"/>
      <c r="I135" s="53"/>
      <c r="J135" s="53"/>
      <c r="K135" s="53"/>
      <c r="L135" s="53"/>
      <c r="M135" s="53"/>
      <c r="N135" s="53"/>
      <c r="O135" s="53"/>
      <c r="P135" s="53"/>
      <c r="Q135" s="53"/>
      <c r="R135" s="53"/>
      <c r="S135" s="53"/>
      <c r="T135" s="53"/>
    </row>
    <row r="136" spans="1:20" x14ac:dyDescent="0.15">
      <c r="A136" s="53"/>
      <c r="B136" s="53"/>
      <c r="C136" s="53"/>
      <c r="D136" s="53"/>
      <c r="E136" s="53"/>
      <c r="F136" s="53"/>
      <c r="G136" s="53"/>
      <c r="H136" s="53"/>
      <c r="I136" s="53"/>
      <c r="J136" s="53"/>
      <c r="K136" s="53"/>
      <c r="L136" s="53"/>
      <c r="M136" s="53"/>
      <c r="N136" s="53"/>
      <c r="O136" s="53"/>
      <c r="P136" s="53"/>
      <c r="Q136" s="53"/>
      <c r="R136" s="53"/>
      <c r="S136" s="53"/>
      <c r="T136" s="53"/>
    </row>
    <row r="137" spans="1:20" x14ac:dyDescent="0.15">
      <c r="A137" s="53"/>
      <c r="B137" s="53"/>
      <c r="C137" s="53"/>
      <c r="D137" s="53"/>
      <c r="E137" s="53"/>
      <c r="F137" s="53"/>
      <c r="G137" s="53"/>
      <c r="H137" s="53"/>
      <c r="I137" s="53"/>
      <c r="J137" s="53"/>
      <c r="K137" s="53"/>
      <c r="L137" s="53"/>
      <c r="M137" s="53"/>
      <c r="N137" s="53"/>
      <c r="O137" s="53"/>
      <c r="P137" s="53"/>
      <c r="Q137" s="53"/>
      <c r="R137" s="53"/>
      <c r="S137" s="53"/>
      <c r="T137" s="53"/>
    </row>
    <row r="138" spans="1:20" x14ac:dyDescent="0.15">
      <c r="A138" s="53"/>
      <c r="B138" s="53"/>
      <c r="C138" s="53"/>
      <c r="D138" s="53"/>
      <c r="E138" s="53"/>
      <c r="F138" s="53"/>
      <c r="G138" s="53"/>
      <c r="H138" s="53"/>
      <c r="I138" s="53"/>
      <c r="J138" s="53"/>
      <c r="K138" s="53"/>
      <c r="L138" s="53"/>
      <c r="M138" s="53"/>
      <c r="N138" s="53"/>
      <c r="O138" s="53"/>
      <c r="P138" s="53"/>
      <c r="Q138" s="53"/>
      <c r="R138" s="53"/>
      <c r="S138" s="53"/>
      <c r="T138" s="53"/>
    </row>
    <row r="139" spans="1:20" x14ac:dyDescent="0.15">
      <c r="A139" s="53"/>
      <c r="B139" s="53"/>
      <c r="C139" s="53"/>
      <c r="D139" s="53"/>
      <c r="E139" s="53"/>
      <c r="F139" s="53"/>
      <c r="G139" s="53"/>
      <c r="H139" s="53"/>
      <c r="I139" s="53"/>
      <c r="J139" s="53"/>
      <c r="K139" s="53"/>
      <c r="L139" s="53"/>
      <c r="M139" s="53"/>
      <c r="N139" s="53"/>
      <c r="O139" s="53"/>
      <c r="P139" s="53"/>
      <c r="Q139" s="53"/>
      <c r="R139" s="53"/>
      <c r="S139" s="53"/>
      <c r="T139" s="53"/>
    </row>
    <row r="140" spans="1:20" x14ac:dyDescent="0.15">
      <c r="A140" s="53"/>
      <c r="B140" s="53"/>
      <c r="C140" s="53"/>
      <c r="D140" s="53"/>
      <c r="E140" s="53"/>
      <c r="F140" s="53"/>
      <c r="G140" s="53"/>
      <c r="H140" s="53"/>
      <c r="I140" s="53"/>
      <c r="J140" s="53"/>
      <c r="K140" s="53"/>
      <c r="L140" s="53"/>
      <c r="M140" s="53"/>
      <c r="N140" s="53"/>
      <c r="O140" s="53"/>
      <c r="P140" s="53"/>
      <c r="Q140" s="53"/>
      <c r="R140" s="53"/>
      <c r="S140" s="53"/>
      <c r="T140" s="53"/>
    </row>
    <row r="141" spans="1:20" x14ac:dyDescent="0.15">
      <c r="A141" s="53"/>
      <c r="B141" s="53"/>
      <c r="C141" s="53"/>
      <c r="D141" s="53"/>
      <c r="E141" s="53"/>
      <c r="F141" s="53"/>
      <c r="G141" s="53"/>
      <c r="H141" s="53"/>
      <c r="I141" s="53"/>
      <c r="J141" s="53"/>
      <c r="K141" s="53"/>
      <c r="L141" s="53"/>
      <c r="M141" s="53"/>
      <c r="N141" s="53"/>
      <c r="O141" s="53"/>
      <c r="P141" s="53"/>
      <c r="Q141" s="53"/>
      <c r="R141" s="53"/>
      <c r="S141" s="53"/>
      <c r="T141" s="53"/>
    </row>
    <row r="142" spans="1:20" x14ac:dyDescent="0.15">
      <c r="A142" s="53"/>
      <c r="B142" s="53"/>
      <c r="C142" s="53"/>
      <c r="D142" s="53"/>
      <c r="E142" s="53"/>
      <c r="F142" s="53"/>
      <c r="G142" s="53"/>
      <c r="H142" s="53"/>
      <c r="I142" s="53"/>
      <c r="J142" s="53"/>
      <c r="K142" s="53"/>
      <c r="L142" s="53"/>
      <c r="M142" s="53"/>
      <c r="N142" s="53"/>
      <c r="O142" s="53"/>
      <c r="P142" s="53"/>
      <c r="Q142" s="53"/>
      <c r="R142" s="53"/>
      <c r="S142" s="53"/>
      <c r="T142" s="53"/>
    </row>
    <row r="143" spans="1:20" x14ac:dyDescent="0.15">
      <c r="A143" s="53"/>
      <c r="B143" s="53"/>
      <c r="C143" s="53"/>
      <c r="D143" s="53"/>
      <c r="E143" s="53"/>
      <c r="F143" s="53"/>
      <c r="G143" s="53"/>
      <c r="H143" s="53"/>
      <c r="I143" s="53"/>
      <c r="J143" s="53"/>
      <c r="K143" s="53"/>
      <c r="L143" s="53"/>
      <c r="M143" s="53"/>
      <c r="N143" s="53"/>
      <c r="O143" s="53"/>
      <c r="P143" s="53"/>
      <c r="Q143" s="53"/>
      <c r="R143" s="53"/>
      <c r="S143" s="53"/>
      <c r="T143" s="53"/>
    </row>
    <row r="144" spans="1:20" x14ac:dyDescent="0.15">
      <c r="A144" s="53"/>
      <c r="B144" s="53"/>
      <c r="C144" s="53"/>
      <c r="D144" s="53"/>
      <c r="E144" s="53"/>
      <c r="F144" s="53"/>
      <c r="G144" s="53"/>
      <c r="H144" s="53"/>
      <c r="I144" s="53"/>
      <c r="J144" s="53"/>
      <c r="K144" s="53"/>
      <c r="L144" s="53"/>
      <c r="M144" s="53"/>
      <c r="N144" s="53"/>
      <c r="O144" s="53"/>
      <c r="P144" s="53"/>
      <c r="Q144" s="53"/>
      <c r="R144" s="53"/>
      <c r="S144" s="53"/>
      <c r="T144" s="53"/>
    </row>
    <row r="145" spans="1:20" x14ac:dyDescent="0.15">
      <c r="A145" s="53"/>
      <c r="B145" s="53"/>
      <c r="C145" s="53"/>
      <c r="D145" s="53"/>
      <c r="E145" s="53"/>
      <c r="F145" s="53"/>
      <c r="G145" s="53"/>
      <c r="H145" s="53"/>
      <c r="I145" s="53"/>
      <c r="J145" s="53"/>
      <c r="K145" s="53"/>
      <c r="L145" s="53"/>
      <c r="M145" s="53"/>
      <c r="N145" s="53"/>
      <c r="O145" s="53"/>
      <c r="P145" s="53"/>
      <c r="Q145" s="53"/>
      <c r="R145" s="53"/>
      <c r="S145" s="53"/>
      <c r="T145" s="53"/>
    </row>
    <row r="146" spans="1:20" x14ac:dyDescent="0.15">
      <c r="A146" s="53"/>
      <c r="B146" s="53"/>
      <c r="C146" s="53"/>
      <c r="D146" s="53"/>
      <c r="E146" s="53"/>
      <c r="F146" s="53"/>
      <c r="G146" s="53"/>
      <c r="H146" s="53"/>
      <c r="I146" s="53"/>
      <c r="J146" s="53"/>
      <c r="K146" s="53"/>
      <c r="L146" s="53"/>
      <c r="M146" s="53"/>
      <c r="N146" s="53"/>
      <c r="O146" s="53"/>
      <c r="P146" s="53"/>
      <c r="Q146" s="53"/>
      <c r="R146" s="53"/>
      <c r="S146" s="53"/>
      <c r="T146" s="53"/>
    </row>
    <row r="147" spans="1:20" x14ac:dyDescent="0.15">
      <c r="A147" s="53"/>
      <c r="B147" s="53"/>
      <c r="C147" s="53"/>
      <c r="D147" s="53"/>
      <c r="E147" s="53"/>
      <c r="F147" s="53"/>
      <c r="G147" s="53"/>
      <c r="H147" s="53"/>
      <c r="I147" s="53"/>
      <c r="J147" s="53"/>
      <c r="K147" s="53"/>
      <c r="L147" s="53"/>
      <c r="M147" s="53"/>
      <c r="N147" s="53"/>
      <c r="O147" s="53"/>
      <c r="P147" s="53"/>
      <c r="Q147" s="53"/>
      <c r="R147" s="53"/>
      <c r="S147" s="53"/>
      <c r="T147" s="53"/>
    </row>
    <row r="148" spans="1:20" x14ac:dyDescent="0.15">
      <c r="A148" s="53"/>
      <c r="B148" s="53"/>
      <c r="C148" s="53"/>
      <c r="D148" s="53"/>
      <c r="E148" s="53"/>
      <c r="F148" s="53"/>
      <c r="G148" s="53"/>
      <c r="H148" s="53"/>
      <c r="I148" s="53"/>
      <c r="J148" s="53"/>
      <c r="K148" s="53"/>
      <c r="L148" s="53"/>
      <c r="M148" s="53"/>
      <c r="N148" s="53"/>
      <c r="O148" s="53"/>
      <c r="P148" s="53"/>
      <c r="Q148" s="53"/>
      <c r="R148" s="53"/>
      <c r="S148" s="53"/>
      <c r="T148" s="53"/>
    </row>
    <row r="149" spans="1:20" x14ac:dyDescent="0.15">
      <c r="A149" s="53"/>
      <c r="B149" s="53"/>
      <c r="C149" s="53"/>
      <c r="D149" s="53"/>
      <c r="E149" s="53"/>
      <c r="F149" s="53"/>
      <c r="G149" s="53"/>
      <c r="H149" s="53"/>
      <c r="I149" s="53"/>
      <c r="J149" s="53"/>
      <c r="K149" s="53"/>
      <c r="L149" s="53"/>
      <c r="M149" s="53"/>
      <c r="N149" s="53"/>
      <c r="O149" s="53"/>
      <c r="P149" s="53"/>
      <c r="Q149" s="53"/>
      <c r="R149" s="53"/>
      <c r="S149" s="53"/>
      <c r="T149" s="53"/>
    </row>
    <row r="150" spans="1:20" x14ac:dyDescent="0.15">
      <c r="A150" s="53"/>
      <c r="B150" s="53"/>
      <c r="C150" s="53"/>
      <c r="D150" s="53"/>
      <c r="E150" s="53"/>
      <c r="F150" s="53"/>
      <c r="G150" s="53"/>
      <c r="H150" s="53"/>
      <c r="I150" s="53"/>
      <c r="J150" s="53"/>
      <c r="K150" s="53"/>
      <c r="L150" s="53"/>
      <c r="M150" s="53"/>
      <c r="N150" s="53"/>
      <c r="O150" s="53"/>
      <c r="P150" s="53"/>
      <c r="Q150" s="53"/>
      <c r="R150" s="53"/>
      <c r="S150" s="53"/>
      <c r="T150" s="53"/>
    </row>
    <row r="151" spans="1:20" x14ac:dyDescent="0.15">
      <c r="A151" s="53"/>
      <c r="B151" s="53"/>
      <c r="C151" s="53"/>
      <c r="D151" s="53"/>
      <c r="E151" s="53"/>
      <c r="F151" s="53"/>
      <c r="G151" s="53"/>
      <c r="H151" s="53"/>
      <c r="I151" s="53"/>
      <c r="J151" s="53"/>
      <c r="K151" s="53"/>
      <c r="L151" s="53"/>
      <c r="M151" s="53"/>
      <c r="N151" s="53"/>
      <c r="O151" s="53"/>
      <c r="P151" s="53"/>
      <c r="Q151" s="53"/>
      <c r="R151" s="53"/>
      <c r="S151" s="53"/>
      <c r="T151" s="53"/>
    </row>
    <row r="152" spans="1:20" x14ac:dyDescent="0.15">
      <c r="A152" s="53"/>
      <c r="B152" s="53"/>
      <c r="C152" s="53"/>
      <c r="D152" s="53"/>
      <c r="E152" s="53"/>
      <c r="F152" s="53"/>
      <c r="G152" s="53"/>
      <c r="H152" s="53"/>
      <c r="I152" s="53"/>
      <c r="J152" s="53"/>
      <c r="K152" s="53"/>
      <c r="L152" s="53"/>
      <c r="M152" s="53"/>
      <c r="N152" s="53"/>
      <c r="O152" s="53"/>
      <c r="P152" s="53"/>
      <c r="Q152" s="53"/>
      <c r="R152" s="53"/>
      <c r="S152" s="53"/>
      <c r="T152" s="53"/>
    </row>
    <row r="153" spans="1:20" x14ac:dyDescent="0.15">
      <c r="A153" s="53"/>
      <c r="B153" s="53"/>
      <c r="C153" s="53"/>
      <c r="D153" s="53"/>
      <c r="E153" s="53"/>
      <c r="F153" s="53"/>
      <c r="G153" s="53"/>
      <c r="H153" s="53"/>
      <c r="I153" s="53"/>
      <c r="J153" s="53"/>
      <c r="K153" s="53"/>
      <c r="L153" s="53"/>
      <c r="M153" s="53"/>
      <c r="N153" s="53"/>
      <c r="O153" s="53"/>
      <c r="P153" s="53"/>
      <c r="Q153" s="53"/>
      <c r="R153" s="53"/>
      <c r="S153" s="53"/>
      <c r="T153" s="53"/>
    </row>
    <row r="154" spans="1:20" x14ac:dyDescent="0.15">
      <c r="A154" s="53"/>
      <c r="B154" s="53"/>
      <c r="C154" s="53"/>
      <c r="D154" s="53"/>
      <c r="E154" s="53"/>
      <c r="F154" s="53"/>
      <c r="G154" s="53"/>
      <c r="H154" s="53"/>
      <c r="I154" s="53"/>
      <c r="J154" s="53"/>
      <c r="K154" s="53"/>
      <c r="L154" s="53"/>
      <c r="M154" s="53"/>
      <c r="N154" s="53"/>
      <c r="O154" s="53"/>
      <c r="P154" s="53"/>
      <c r="Q154" s="53"/>
      <c r="R154" s="53"/>
      <c r="S154" s="53"/>
      <c r="T154" s="53"/>
    </row>
    <row r="155" spans="1:20" x14ac:dyDescent="0.15">
      <c r="A155" s="53"/>
      <c r="B155" s="53"/>
      <c r="C155" s="53"/>
      <c r="D155" s="53"/>
      <c r="E155" s="53"/>
      <c r="F155" s="53"/>
      <c r="G155" s="53"/>
      <c r="H155" s="53"/>
      <c r="I155" s="53"/>
      <c r="J155" s="53"/>
      <c r="K155" s="53"/>
      <c r="L155" s="53"/>
      <c r="M155" s="53"/>
      <c r="N155" s="53"/>
      <c r="O155" s="53"/>
      <c r="P155" s="53"/>
      <c r="Q155" s="53"/>
      <c r="R155" s="53"/>
      <c r="S155" s="53"/>
      <c r="T155" s="53"/>
    </row>
    <row r="156" spans="1:20" x14ac:dyDescent="0.15">
      <c r="A156" s="53"/>
      <c r="B156" s="53"/>
      <c r="C156" s="53"/>
      <c r="D156" s="53"/>
      <c r="E156" s="53"/>
      <c r="F156" s="53"/>
      <c r="G156" s="53"/>
      <c r="H156" s="53"/>
      <c r="I156" s="53"/>
      <c r="J156" s="53"/>
      <c r="K156" s="53"/>
      <c r="L156" s="53"/>
      <c r="M156" s="53"/>
      <c r="N156" s="53"/>
      <c r="O156" s="53"/>
      <c r="P156" s="53"/>
      <c r="Q156" s="53"/>
      <c r="R156" s="53"/>
      <c r="S156" s="53"/>
      <c r="T156" s="53"/>
    </row>
    <row r="157" spans="1:20" x14ac:dyDescent="0.15">
      <c r="A157" s="53"/>
      <c r="B157" s="53"/>
      <c r="C157" s="53"/>
      <c r="D157" s="53"/>
      <c r="E157" s="53"/>
      <c r="F157" s="53"/>
      <c r="G157" s="53"/>
      <c r="H157" s="53"/>
      <c r="I157" s="53"/>
      <c r="J157" s="53"/>
      <c r="K157" s="53"/>
      <c r="L157" s="53"/>
      <c r="M157" s="53"/>
      <c r="N157" s="53"/>
      <c r="O157" s="53"/>
      <c r="P157" s="53"/>
      <c r="Q157" s="53"/>
      <c r="R157" s="53"/>
      <c r="S157" s="53"/>
      <c r="T157" s="53"/>
    </row>
    <row r="158" spans="1:20" x14ac:dyDescent="0.15">
      <c r="A158" s="53"/>
      <c r="B158" s="53"/>
      <c r="C158" s="53"/>
      <c r="D158" s="53"/>
      <c r="E158" s="53"/>
      <c r="F158" s="53"/>
      <c r="G158" s="53"/>
      <c r="H158" s="53"/>
      <c r="I158" s="53"/>
      <c r="J158" s="53"/>
      <c r="K158" s="53"/>
      <c r="L158" s="53"/>
      <c r="M158" s="53"/>
      <c r="N158" s="53"/>
      <c r="O158" s="53"/>
      <c r="P158" s="53"/>
      <c r="Q158" s="53"/>
      <c r="R158" s="53"/>
      <c r="S158" s="53"/>
      <c r="T158" s="53"/>
    </row>
    <row r="159" spans="1:20" x14ac:dyDescent="0.15">
      <c r="A159" s="53"/>
      <c r="B159" s="53"/>
      <c r="C159" s="53"/>
      <c r="D159" s="53"/>
      <c r="E159" s="53"/>
      <c r="F159" s="53"/>
      <c r="G159" s="53"/>
      <c r="H159" s="53"/>
      <c r="I159" s="53"/>
      <c r="J159" s="53"/>
      <c r="K159" s="53"/>
      <c r="L159" s="53"/>
      <c r="M159" s="53"/>
      <c r="N159" s="53"/>
      <c r="O159" s="53"/>
      <c r="P159" s="53"/>
      <c r="Q159" s="53"/>
      <c r="R159" s="53"/>
      <c r="S159" s="53"/>
      <c r="T159" s="53"/>
    </row>
    <row r="160" spans="1:20" x14ac:dyDescent="0.15">
      <c r="A160" s="53"/>
      <c r="B160" s="53"/>
      <c r="C160" s="53"/>
      <c r="D160" s="53"/>
      <c r="E160" s="53"/>
      <c r="F160" s="53"/>
      <c r="G160" s="53"/>
      <c r="H160" s="53"/>
      <c r="I160" s="53"/>
      <c r="J160" s="53"/>
      <c r="K160" s="53"/>
      <c r="L160" s="53"/>
      <c r="M160" s="53"/>
      <c r="N160" s="53"/>
      <c r="O160" s="53"/>
      <c r="P160" s="53"/>
      <c r="Q160" s="53"/>
      <c r="R160" s="53"/>
      <c r="S160" s="53"/>
      <c r="T160" s="53"/>
    </row>
    <row r="161" spans="1:20" x14ac:dyDescent="0.15">
      <c r="A161" s="53"/>
      <c r="B161" s="53"/>
      <c r="C161" s="53"/>
      <c r="D161" s="53"/>
      <c r="E161" s="53"/>
      <c r="F161" s="53"/>
      <c r="G161" s="53"/>
      <c r="H161" s="53"/>
      <c r="I161" s="53"/>
      <c r="J161" s="53"/>
      <c r="K161" s="53"/>
      <c r="L161" s="53"/>
      <c r="M161" s="53"/>
      <c r="N161" s="53"/>
      <c r="O161" s="53"/>
      <c r="P161" s="53"/>
      <c r="Q161" s="53"/>
      <c r="R161" s="53"/>
      <c r="S161" s="53"/>
      <c r="T161" s="53"/>
    </row>
    <row r="162" spans="1:20" x14ac:dyDescent="0.15">
      <c r="A162" s="53"/>
      <c r="B162" s="53"/>
      <c r="C162" s="53"/>
      <c r="D162" s="53"/>
      <c r="E162" s="53"/>
      <c r="F162" s="53"/>
      <c r="G162" s="53"/>
      <c r="H162" s="53"/>
      <c r="I162" s="53"/>
      <c r="J162" s="53"/>
      <c r="K162" s="53"/>
      <c r="L162" s="53"/>
      <c r="M162" s="53"/>
      <c r="N162" s="53"/>
      <c r="O162" s="53"/>
      <c r="P162" s="53"/>
      <c r="Q162" s="53"/>
      <c r="R162" s="53"/>
      <c r="S162" s="53"/>
      <c r="T162" s="53"/>
    </row>
    <row r="163" spans="1:20" x14ac:dyDescent="0.15">
      <c r="A163" s="53"/>
      <c r="B163" s="53"/>
      <c r="C163" s="53"/>
      <c r="D163" s="53"/>
      <c r="E163" s="53"/>
      <c r="F163" s="53"/>
      <c r="G163" s="53"/>
      <c r="H163" s="53"/>
      <c r="I163" s="53"/>
      <c r="J163" s="53"/>
      <c r="K163" s="53"/>
      <c r="L163" s="53"/>
      <c r="M163" s="53"/>
      <c r="N163" s="53"/>
      <c r="O163" s="53"/>
      <c r="P163" s="53"/>
      <c r="Q163" s="53"/>
      <c r="R163" s="53"/>
      <c r="S163" s="53"/>
      <c r="T163" s="53"/>
    </row>
    <row r="164" spans="1:20" x14ac:dyDescent="0.15">
      <c r="A164" s="53"/>
      <c r="B164" s="53"/>
      <c r="C164" s="53"/>
      <c r="D164" s="53"/>
      <c r="E164" s="53"/>
      <c r="F164" s="53"/>
      <c r="G164" s="53"/>
      <c r="H164" s="53"/>
      <c r="I164" s="53"/>
      <c r="J164" s="53"/>
      <c r="K164" s="53"/>
      <c r="L164" s="53"/>
      <c r="M164" s="53"/>
      <c r="N164" s="53"/>
      <c r="O164" s="53"/>
      <c r="P164" s="53"/>
      <c r="Q164" s="53"/>
      <c r="R164" s="53"/>
      <c r="S164" s="53"/>
      <c r="T164" s="53"/>
    </row>
    <row r="165" spans="1:20" x14ac:dyDescent="0.15">
      <c r="A165" s="53"/>
      <c r="B165" s="53"/>
      <c r="C165" s="53"/>
      <c r="D165" s="53"/>
      <c r="E165" s="53"/>
      <c r="F165" s="53"/>
      <c r="G165" s="53"/>
      <c r="H165" s="53"/>
      <c r="I165" s="53"/>
      <c r="J165" s="53"/>
      <c r="K165" s="53"/>
      <c r="L165" s="53"/>
      <c r="M165" s="53"/>
      <c r="N165" s="53"/>
      <c r="O165" s="53"/>
      <c r="P165" s="53"/>
      <c r="Q165" s="53"/>
      <c r="R165" s="53"/>
      <c r="S165" s="53"/>
      <c r="T165" s="53"/>
    </row>
    <row r="166" spans="1:20" x14ac:dyDescent="0.15">
      <c r="A166" s="53"/>
      <c r="B166" s="53"/>
      <c r="C166" s="53"/>
      <c r="D166" s="53"/>
      <c r="E166" s="53"/>
      <c r="F166" s="53"/>
      <c r="G166" s="53"/>
      <c r="H166" s="53"/>
      <c r="I166" s="53"/>
      <c r="J166" s="53"/>
      <c r="K166" s="53"/>
      <c r="L166" s="53"/>
      <c r="M166" s="53"/>
      <c r="N166" s="53"/>
      <c r="O166" s="53"/>
      <c r="P166" s="53"/>
      <c r="Q166" s="53"/>
      <c r="R166" s="53"/>
      <c r="S166" s="53"/>
      <c r="T166" s="53"/>
    </row>
    <row r="167" spans="1:20" x14ac:dyDescent="0.15">
      <c r="A167" s="53"/>
      <c r="B167" s="53"/>
      <c r="C167" s="53"/>
      <c r="D167" s="53"/>
      <c r="E167" s="53"/>
      <c r="F167" s="53"/>
      <c r="G167" s="53"/>
      <c r="H167" s="53"/>
      <c r="I167" s="53"/>
      <c r="J167" s="53"/>
      <c r="K167" s="53"/>
      <c r="L167" s="53"/>
      <c r="M167" s="53"/>
      <c r="N167" s="53"/>
      <c r="O167" s="53"/>
      <c r="P167" s="53"/>
      <c r="Q167" s="53"/>
      <c r="R167" s="53"/>
      <c r="S167" s="53"/>
      <c r="T167" s="53"/>
    </row>
    <row r="168" spans="1:20" x14ac:dyDescent="0.15">
      <c r="A168" s="53"/>
      <c r="B168" s="53"/>
      <c r="C168" s="53"/>
      <c r="D168" s="53"/>
      <c r="E168" s="53"/>
      <c r="F168" s="53"/>
      <c r="G168" s="53"/>
      <c r="H168" s="53"/>
      <c r="I168" s="53"/>
      <c r="J168" s="53"/>
      <c r="K168" s="53"/>
      <c r="L168" s="53"/>
      <c r="M168" s="53"/>
      <c r="N168" s="53"/>
      <c r="O168" s="53"/>
      <c r="P168" s="53"/>
      <c r="Q168" s="53"/>
      <c r="R168" s="53"/>
      <c r="S168" s="53"/>
      <c r="T168" s="53"/>
    </row>
    <row r="169" spans="1:20" x14ac:dyDescent="0.15">
      <c r="A169" s="53"/>
      <c r="B169" s="53"/>
      <c r="C169" s="53"/>
      <c r="D169" s="53"/>
      <c r="E169" s="53"/>
      <c r="F169" s="53"/>
      <c r="G169" s="53"/>
      <c r="H169" s="53"/>
      <c r="I169" s="53"/>
      <c r="J169" s="53"/>
      <c r="K169" s="53"/>
      <c r="L169" s="53"/>
      <c r="M169" s="53"/>
      <c r="N169" s="53"/>
      <c r="O169" s="53"/>
      <c r="P169" s="53"/>
      <c r="Q169" s="53"/>
      <c r="R169" s="53"/>
      <c r="S169" s="53"/>
      <c r="T169" s="53"/>
    </row>
    <row r="170" spans="1:20" x14ac:dyDescent="0.15">
      <c r="A170" s="53"/>
      <c r="B170" s="53"/>
      <c r="C170" s="53"/>
      <c r="D170" s="53"/>
      <c r="E170" s="53"/>
      <c r="F170" s="53"/>
      <c r="G170" s="53"/>
      <c r="H170" s="53"/>
      <c r="I170" s="53"/>
      <c r="J170" s="53"/>
      <c r="K170" s="53"/>
      <c r="L170" s="53"/>
      <c r="M170" s="53"/>
      <c r="N170" s="53"/>
      <c r="O170" s="53"/>
      <c r="P170" s="53"/>
      <c r="Q170" s="53"/>
      <c r="R170" s="53"/>
      <c r="S170" s="53"/>
      <c r="T170" s="53"/>
    </row>
    <row r="171" spans="1:20" x14ac:dyDescent="0.15">
      <c r="A171" s="53"/>
      <c r="B171" s="53"/>
      <c r="C171" s="53"/>
      <c r="D171" s="53"/>
      <c r="E171" s="53"/>
      <c r="F171" s="53"/>
      <c r="G171" s="53"/>
      <c r="H171" s="53"/>
      <c r="I171" s="53"/>
      <c r="J171" s="53"/>
      <c r="K171" s="53"/>
      <c r="L171" s="53"/>
      <c r="M171" s="53"/>
      <c r="N171" s="53"/>
      <c r="O171" s="53"/>
      <c r="P171" s="53"/>
      <c r="Q171" s="53"/>
      <c r="R171" s="53"/>
      <c r="S171" s="53"/>
      <c r="T171" s="53"/>
    </row>
    <row r="172" spans="1:20" x14ac:dyDescent="0.15">
      <c r="A172" s="53"/>
      <c r="B172" s="53"/>
      <c r="C172" s="53"/>
      <c r="D172" s="53"/>
      <c r="E172" s="53"/>
      <c r="F172" s="53"/>
      <c r="G172" s="53"/>
      <c r="H172" s="53"/>
      <c r="I172" s="53"/>
      <c r="J172" s="53"/>
      <c r="K172" s="53"/>
      <c r="L172" s="53"/>
      <c r="M172" s="53"/>
      <c r="N172" s="53"/>
      <c r="O172" s="53"/>
      <c r="P172" s="53"/>
      <c r="Q172" s="53"/>
      <c r="R172" s="53"/>
      <c r="S172" s="53"/>
      <c r="T172" s="53"/>
    </row>
    <row r="173" spans="1:20" x14ac:dyDescent="0.15">
      <c r="A173" s="53"/>
      <c r="B173" s="53"/>
      <c r="C173" s="53"/>
      <c r="D173" s="53"/>
      <c r="E173" s="53"/>
      <c r="F173" s="53"/>
      <c r="G173" s="53"/>
      <c r="H173" s="53"/>
      <c r="I173" s="53"/>
      <c r="J173" s="53"/>
      <c r="K173" s="53"/>
      <c r="L173" s="53"/>
      <c r="M173" s="53"/>
      <c r="N173" s="53"/>
      <c r="O173" s="53"/>
      <c r="P173" s="53"/>
      <c r="Q173" s="53"/>
      <c r="R173" s="53"/>
      <c r="S173" s="53"/>
      <c r="T173" s="53"/>
    </row>
    <row r="174" spans="1:20" x14ac:dyDescent="0.15">
      <c r="A174" s="53"/>
      <c r="B174" s="53"/>
      <c r="C174" s="53"/>
      <c r="D174" s="53"/>
      <c r="E174" s="53"/>
      <c r="F174" s="53"/>
      <c r="G174" s="53"/>
      <c r="H174" s="53"/>
      <c r="I174" s="53"/>
      <c r="J174" s="53"/>
      <c r="K174" s="53"/>
      <c r="L174" s="53"/>
      <c r="M174" s="53"/>
      <c r="N174" s="53"/>
      <c r="O174" s="53"/>
      <c r="P174" s="53"/>
      <c r="Q174" s="53"/>
      <c r="R174" s="53"/>
      <c r="S174" s="53"/>
      <c r="T174" s="53"/>
    </row>
    <row r="175" spans="1:20" x14ac:dyDescent="0.15">
      <c r="A175" s="53"/>
      <c r="B175" s="53"/>
      <c r="C175" s="53"/>
      <c r="D175" s="53"/>
      <c r="E175" s="53"/>
      <c r="F175" s="53"/>
      <c r="G175" s="53"/>
      <c r="H175" s="53"/>
      <c r="I175" s="53"/>
      <c r="J175" s="53"/>
      <c r="K175" s="53"/>
      <c r="L175" s="53"/>
      <c r="M175" s="53"/>
      <c r="N175" s="53"/>
      <c r="O175" s="53"/>
      <c r="P175" s="53"/>
      <c r="Q175" s="53"/>
      <c r="R175" s="53"/>
      <c r="S175" s="53"/>
      <c r="T175" s="53"/>
    </row>
    <row r="176" spans="1:20" x14ac:dyDescent="0.15">
      <c r="A176" s="53"/>
      <c r="B176" s="53"/>
      <c r="C176" s="53"/>
      <c r="D176" s="53"/>
      <c r="E176" s="53"/>
      <c r="F176" s="53"/>
      <c r="G176" s="53"/>
      <c r="H176" s="53"/>
      <c r="I176" s="53"/>
      <c r="J176" s="53"/>
      <c r="K176" s="53"/>
      <c r="L176" s="53"/>
      <c r="M176" s="53"/>
      <c r="N176" s="53"/>
      <c r="O176" s="53"/>
      <c r="P176" s="53"/>
      <c r="Q176" s="53"/>
      <c r="R176" s="53"/>
      <c r="S176" s="53"/>
      <c r="T176" s="53"/>
    </row>
    <row r="177" spans="1:20" x14ac:dyDescent="0.15">
      <c r="A177" s="53"/>
      <c r="B177" s="53"/>
      <c r="C177" s="53"/>
      <c r="D177" s="53"/>
      <c r="E177" s="53"/>
      <c r="F177" s="53"/>
      <c r="G177" s="53"/>
      <c r="H177" s="53"/>
      <c r="I177" s="53"/>
      <c r="J177" s="53"/>
      <c r="K177" s="53"/>
      <c r="L177" s="53"/>
      <c r="M177" s="53"/>
      <c r="N177" s="53"/>
      <c r="O177" s="53"/>
      <c r="P177" s="53"/>
      <c r="Q177" s="53"/>
      <c r="R177" s="53"/>
      <c r="S177" s="53"/>
      <c r="T177" s="53"/>
    </row>
    <row r="178" spans="1:20" x14ac:dyDescent="0.15">
      <c r="A178" s="53"/>
      <c r="B178" s="53"/>
      <c r="C178" s="53"/>
      <c r="D178" s="53"/>
      <c r="E178" s="53"/>
      <c r="F178" s="53"/>
      <c r="G178" s="53"/>
      <c r="H178" s="53"/>
      <c r="I178" s="53"/>
      <c r="J178" s="53"/>
      <c r="K178" s="53"/>
      <c r="L178" s="53"/>
      <c r="M178" s="53"/>
      <c r="N178" s="53"/>
      <c r="O178" s="53"/>
      <c r="P178" s="53"/>
      <c r="Q178" s="53"/>
      <c r="R178" s="53"/>
      <c r="S178" s="53"/>
      <c r="T178" s="53"/>
    </row>
    <row r="179" spans="1:20" x14ac:dyDescent="0.15">
      <c r="A179" s="53"/>
      <c r="B179" s="53"/>
      <c r="C179" s="53"/>
      <c r="D179" s="53"/>
      <c r="E179" s="53"/>
      <c r="F179" s="53"/>
      <c r="G179" s="53"/>
      <c r="H179" s="53"/>
      <c r="I179" s="53"/>
      <c r="J179" s="53"/>
      <c r="K179" s="53"/>
      <c r="L179" s="53"/>
      <c r="M179" s="53"/>
      <c r="N179" s="53"/>
      <c r="O179" s="53"/>
      <c r="P179" s="53"/>
      <c r="Q179" s="53"/>
      <c r="R179" s="53"/>
      <c r="S179" s="53"/>
      <c r="T179" s="53"/>
    </row>
    <row r="180" spans="1:20" x14ac:dyDescent="0.15">
      <c r="A180" s="53"/>
      <c r="B180" s="53"/>
      <c r="C180" s="53"/>
      <c r="D180" s="53"/>
      <c r="E180" s="53"/>
      <c r="F180" s="53"/>
      <c r="G180" s="53"/>
      <c r="H180" s="53"/>
      <c r="I180" s="53"/>
      <c r="J180" s="53"/>
      <c r="K180" s="53"/>
      <c r="L180" s="53"/>
      <c r="M180" s="53"/>
      <c r="N180" s="53"/>
      <c r="O180" s="53"/>
      <c r="P180" s="53"/>
      <c r="Q180" s="53"/>
      <c r="R180" s="53"/>
      <c r="S180" s="53"/>
      <c r="T180" s="53"/>
    </row>
    <row r="181" spans="1:20" x14ac:dyDescent="0.15">
      <c r="A181" s="53"/>
      <c r="B181" s="53"/>
      <c r="C181" s="53"/>
      <c r="D181" s="53"/>
      <c r="E181" s="53"/>
      <c r="F181" s="53"/>
      <c r="G181" s="53"/>
      <c r="H181" s="53"/>
      <c r="I181" s="53"/>
      <c r="J181" s="53"/>
      <c r="K181" s="53"/>
      <c r="L181" s="53"/>
      <c r="M181" s="53"/>
      <c r="N181" s="53"/>
      <c r="O181" s="53"/>
      <c r="P181" s="53"/>
      <c r="Q181" s="53"/>
      <c r="R181" s="53"/>
      <c r="S181" s="53"/>
      <c r="T181" s="53"/>
    </row>
    <row r="182" spans="1:20" x14ac:dyDescent="0.15">
      <c r="A182" s="53"/>
      <c r="B182" s="53"/>
      <c r="C182" s="53"/>
      <c r="D182" s="53"/>
      <c r="E182" s="53"/>
      <c r="F182" s="53"/>
      <c r="G182" s="53"/>
      <c r="H182" s="53"/>
      <c r="I182" s="53"/>
      <c r="J182" s="53"/>
      <c r="K182" s="53"/>
      <c r="L182" s="53"/>
      <c r="M182" s="53"/>
      <c r="N182" s="53"/>
      <c r="O182" s="53"/>
      <c r="P182" s="53"/>
      <c r="Q182" s="53"/>
      <c r="R182" s="53"/>
      <c r="S182" s="53"/>
      <c r="T182" s="53"/>
    </row>
    <row r="183" spans="1:20" x14ac:dyDescent="0.15">
      <c r="A183" s="53"/>
      <c r="B183" s="53"/>
      <c r="C183" s="53"/>
      <c r="D183" s="53"/>
      <c r="E183" s="53"/>
      <c r="F183" s="53"/>
      <c r="G183" s="53"/>
      <c r="H183" s="53"/>
      <c r="I183" s="53"/>
      <c r="J183" s="53"/>
      <c r="K183" s="53"/>
      <c r="L183" s="53"/>
      <c r="M183" s="53"/>
      <c r="N183" s="53"/>
      <c r="O183" s="53"/>
      <c r="P183" s="53"/>
      <c r="Q183" s="53"/>
      <c r="R183" s="53"/>
      <c r="S183" s="53"/>
      <c r="T183" s="53"/>
    </row>
    <row r="184" spans="1:20" x14ac:dyDescent="0.15">
      <c r="A184" s="53"/>
      <c r="B184" s="53"/>
      <c r="C184" s="53"/>
      <c r="D184" s="53"/>
      <c r="E184" s="53"/>
      <c r="F184" s="53"/>
      <c r="G184" s="53"/>
      <c r="H184" s="53"/>
      <c r="I184" s="53"/>
      <c r="J184" s="53"/>
      <c r="K184" s="53"/>
      <c r="L184" s="53"/>
      <c r="M184" s="53"/>
      <c r="N184" s="53"/>
      <c r="O184" s="53"/>
      <c r="P184" s="53"/>
      <c r="Q184" s="53"/>
      <c r="R184" s="53"/>
      <c r="S184" s="53"/>
      <c r="T184" s="53"/>
    </row>
    <row r="185" spans="1:20" x14ac:dyDescent="0.15">
      <c r="A185" s="53"/>
      <c r="B185" s="53"/>
      <c r="C185" s="53"/>
      <c r="D185" s="53"/>
      <c r="E185" s="53"/>
      <c r="F185" s="53"/>
      <c r="G185" s="53"/>
      <c r="H185" s="53"/>
      <c r="I185" s="53"/>
      <c r="J185" s="53"/>
      <c r="K185" s="53"/>
      <c r="L185" s="53"/>
      <c r="M185" s="53"/>
      <c r="N185" s="53"/>
      <c r="O185" s="53"/>
      <c r="P185" s="53"/>
      <c r="Q185" s="53"/>
      <c r="R185" s="53"/>
      <c r="S185" s="53"/>
      <c r="T185" s="53"/>
    </row>
    <row r="186" spans="1:20" x14ac:dyDescent="0.15">
      <c r="A186" s="53"/>
      <c r="B186" s="53"/>
      <c r="C186" s="53"/>
      <c r="D186" s="53"/>
      <c r="E186" s="53"/>
      <c r="F186" s="53"/>
      <c r="G186" s="53"/>
      <c r="H186" s="53"/>
      <c r="I186" s="53"/>
      <c r="J186" s="53"/>
      <c r="K186" s="53"/>
      <c r="L186" s="53"/>
      <c r="M186" s="53"/>
      <c r="N186" s="53"/>
      <c r="O186" s="53"/>
      <c r="P186" s="53"/>
      <c r="Q186" s="53"/>
      <c r="R186" s="53"/>
      <c r="S186" s="53"/>
      <c r="T186" s="53"/>
    </row>
    <row r="187" spans="1:20" x14ac:dyDescent="0.15">
      <c r="A187" s="53"/>
      <c r="B187" s="53"/>
      <c r="C187" s="53"/>
      <c r="D187" s="53"/>
      <c r="E187" s="53"/>
      <c r="F187" s="53"/>
      <c r="G187" s="53"/>
      <c r="H187" s="53"/>
      <c r="I187" s="53"/>
      <c r="J187" s="53"/>
      <c r="K187" s="53"/>
      <c r="L187" s="53"/>
      <c r="M187" s="53"/>
      <c r="N187" s="53"/>
      <c r="O187" s="53"/>
      <c r="P187" s="53"/>
      <c r="Q187" s="53"/>
      <c r="R187" s="53"/>
      <c r="S187" s="53"/>
      <c r="T187" s="53"/>
    </row>
    <row r="188" spans="1:20" x14ac:dyDescent="0.15">
      <c r="A188" s="53"/>
      <c r="B188" s="53"/>
      <c r="C188" s="53"/>
      <c r="D188" s="53"/>
      <c r="E188" s="53"/>
      <c r="F188" s="53"/>
      <c r="G188" s="53"/>
      <c r="H188" s="53"/>
      <c r="I188" s="53"/>
      <c r="J188" s="53"/>
      <c r="K188" s="53"/>
      <c r="L188" s="53"/>
      <c r="M188" s="53"/>
      <c r="N188" s="53"/>
      <c r="O188" s="53"/>
      <c r="P188" s="53"/>
      <c r="Q188" s="53"/>
      <c r="R188" s="53"/>
      <c r="S188" s="53"/>
      <c r="T188" s="53"/>
    </row>
    <row r="189" spans="1:20" x14ac:dyDescent="0.15">
      <c r="A189" s="53"/>
      <c r="B189" s="53"/>
      <c r="C189" s="53"/>
      <c r="D189" s="53"/>
      <c r="E189" s="53"/>
      <c r="F189" s="53"/>
      <c r="G189" s="53"/>
      <c r="H189" s="53"/>
      <c r="I189" s="53"/>
      <c r="J189" s="53"/>
      <c r="K189" s="53"/>
      <c r="L189" s="53"/>
      <c r="M189" s="53"/>
      <c r="N189" s="53"/>
      <c r="O189" s="53"/>
      <c r="P189" s="53"/>
      <c r="Q189" s="53"/>
      <c r="R189" s="53"/>
      <c r="S189" s="53"/>
      <c r="T189" s="53"/>
    </row>
    <row r="190" spans="1:20" x14ac:dyDescent="0.15">
      <c r="A190" s="53"/>
      <c r="B190" s="53"/>
      <c r="C190" s="53"/>
      <c r="D190" s="53"/>
      <c r="E190" s="53"/>
      <c r="F190" s="53"/>
      <c r="G190" s="53"/>
      <c r="H190" s="53"/>
      <c r="I190" s="53"/>
      <c r="J190" s="53"/>
      <c r="K190" s="53"/>
      <c r="L190" s="53"/>
      <c r="M190" s="53"/>
      <c r="N190" s="53"/>
      <c r="O190" s="53"/>
      <c r="P190" s="53"/>
      <c r="Q190" s="53"/>
      <c r="R190" s="53"/>
      <c r="S190" s="53"/>
      <c r="T190" s="53"/>
    </row>
    <row r="191" spans="1:20" x14ac:dyDescent="0.15">
      <c r="A191" s="53"/>
      <c r="B191" s="53"/>
      <c r="C191" s="53"/>
      <c r="D191" s="53"/>
      <c r="E191" s="53"/>
      <c r="F191" s="53"/>
      <c r="G191" s="53"/>
      <c r="H191" s="53"/>
      <c r="I191" s="53"/>
      <c r="J191" s="53"/>
      <c r="K191" s="53"/>
      <c r="L191" s="53"/>
      <c r="M191" s="53"/>
      <c r="N191" s="53"/>
      <c r="O191" s="53"/>
      <c r="P191" s="53"/>
      <c r="Q191" s="53"/>
      <c r="R191" s="53"/>
      <c r="S191" s="53"/>
      <c r="T191" s="53"/>
    </row>
    <row r="192" spans="1:20" x14ac:dyDescent="0.15">
      <c r="A192" s="53"/>
      <c r="B192" s="53"/>
      <c r="C192" s="53"/>
      <c r="D192" s="53"/>
      <c r="E192" s="53"/>
      <c r="F192" s="53"/>
      <c r="G192" s="53"/>
      <c r="H192" s="53"/>
      <c r="I192" s="53"/>
      <c r="J192" s="53"/>
      <c r="K192" s="53"/>
      <c r="L192" s="53"/>
      <c r="M192" s="53"/>
      <c r="N192" s="53"/>
      <c r="O192" s="53"/>
      <c r="P192" s="53"/>
      <c r="Q192" s="53"/>
      <c r="R192" s="53"/>
      <c r="S192" s="53"/>
      <c r="T192" s="53"/>
    </row>
    <row r="193" spans="1:20" x14ac:dyDescent="0.15">
      <c r="A193" s="53"/>
      <c r="B193" s="53"/>
      <c r="C193" s="53"/>
      <c r="D193" s="53"/>
      <c r="E193" s="53"/>
      <c r="F193" s="53"/>
      <c r="G193" s="53"/>
      <c r="H193" s="53"/>
      <c r="I193" s="53"/>
      <c r="J193" s="53"/>
      <c r="K193" s="53"/>
      <c r="L193" s="53"/>
      <c r="M193" s="53"/>
      <c r="N193" s="53"/>
      <c r="O193" s="53"/>
      <c r="P193" s="53"/>
      <c r="Q193" s="53"/>
      <c r="R193" s="53"/>
      <c r="S193" s="53"/>
      <c r="T193" s="53"/>
    </row>
    <row r="194" spans="1:20" x14ac:dyDescent="0.15">
      <c r="A194" s="53"/>
      <c r="B194" s="53"/>
      <c r="C194" s="53"/>
      <c r="D194" s="53"/>
      <c r="E194" s="53"/>
      <c r="F194" s="53"/>
      <c r="G194" s="53"/>
      <c r="H194" s="53"/>
      <c r="I194" s="53"/>
      <c r="J194" s="53"/>
      <c r="K194" s="53"/>
      <c r="L194" s="53"/>
      <c r="M194" s="53"/>
      <c r="N194" s="53"/>
      <c r="O194" s="53"/>
      <c r="P194" s="53"/>
      <c r="Q194" s="53"/>
      <c r="R194" s="53"/>
      <c r="S194" s="53"/>
      <c r="T194" s="53"/>
    </row>
  </sheetData>
  <mergeCells count="145">
    <mergeCell ref="S9:T9"/>
    <mergeCell ref="B10:D10"/>
    <mergeCell ref="S10:T10"/>
    <mergeCell ref="B11:C11"/>
    <mergeCell ref="D11:J11"/>
    <mergeCell ref="K11:O11"/>
    <mergeCell ref="P11:S11"/>
    <mergeCell ref="A53:T54"/>
    <mergeCell ref="A3:T3"/>
    <mergeCell ref="B5:C5"/>
    <mergeCell ref="F5:Q5"/>
    <mergeCell ref="S5:T5"/>
    <mergeCell ref="B6:D6"/>
    <mergeCell ref="F6:Q6"/>
    <mergeCell ref="S6:T6"/>
    <mergeCell ref="B9:C9"/>
    <mergeCell ref="F9:Q9"/>
    <mergeCell ref="B12:D12"/>
    <mergeCell ref="E12:J12"/>
    <mergeCell ref="B22:D22"/>
    <mergeCell ref="E22:J22"/>
    <mergeCell ref="B18:D18"/>
    <mergeCell ref="E18:J18"/>
    <mergeCell ref="B26:D26"/>
    <mergeCell ref="B16:D16"/>
    <mergeCell ref="S16:T16"/>
    <mergeCell ref="B17:C17"/>
    <mergeCell ref="D17:J17"/>
    <mergeCell ref="K17:O17"/>
    <mergeCell ref="P17:S17"/>
    <mergeCell ref="K12:O12"/>
    <mergeCell ref="P12:T12"/>
    <mergeCell ref="B15:C15"/>
    <mergeCell ref="F15:Q15"/>
    <mergeCell ref="S15:T15"/>
    <mergeCell ref="B20:D20"/>
    <mergeCell ref="S20:T20"/>
    <mergeCell ref="B21:C21"/>
    <mergeCell ref="D21:J21"/>
    <mergeCell ref="K21:O21"/>
    <mergeCell ref="P21:S21"/>
    <mergeCell ref="K18:O18"/>
    <mergeCell ref="P18:T18"/>
    <mergeCell ref="B19:C19"/>
    <mergeCell ref="F19:Q19"/>
    <mergeCell ref="S19:T19"/>
    <mergeCell ref="B24:D24"/>
    <mergeCell ref="S24:T24"/>
    <mergeCell ref="B25:C25"/>
    <mergeCell ref="D25:J25"/>
    <mergeCell ref="K25:O25"/>
    <mergeCell ref="P25:S25"/>
    <mergeCell ref="K22:O22"/>
    <mergeCell ref="P22:T22"/>
    <mergeCell ref="B23:C23"/>
    <mergeCell ref="F23:Q23"/>
    <mergeCell ref="S23:T23"/>
    <mergeCell ref="B33:C33"/>
    <mergeCell ref="D33:E33"/>
    <mergeCell ref="F33:R33"/>
    <mergeCell ref="S33:T33"/>
    <mergeCell ref="B34:C34"/>
    <mergeCell ref="D34:E34"/>
    <mergeCell ref="F34:R34"/>
    <mergeCell ref="S34:T34"/>
    <mergeCell ref="K26:O26"/>
    <mergeCell ref="P26:T26"/>
    <mergeCell ref="B30:T30"/>
    <mergeCell ref="B31:T31"/>
    <mergeCell ref="B32:C32"/>
    <mergeCell ref="D32:E32"/>
    <mergeCell ref="F32:R32"/>
    <mergeCell ref="S32:T32"/>
    <mergeCell ref="E26:J26"/>
    <mergeCell ref="B37:C37"/>
    <mergeCell ref="D37:E37"/>
    <mergeCell ref="F37:R37"/>
    <mergeCell ref="S37:T37"/>
    <mergeCell ref="B38:C38"/>
    <mergeCell ref="D38:E38"/>
    <mergeCell ref="F38:R38"/>
    <mergeCell ref="S38:T38"/>
    <mergeCell ref="B35:C35"/>
    <mergeCell ref="D35:E35"/>
    <mergeCell ref="F35:R35"/>
    <mergeCell ref="S35:T35"/>
    <mergeCell ref="B36:C36"/>
    <mergeCell ref="D36:E36"/>
    <mergeCell ref="F36:R36"/>
    <mergeCell ref="S36:T36"/>
    <mergeCell ref="B41:C41"/>
    <mergeCell ref="D41:E41"/>
    <mergeCell ref="F41:R41"/>
    <mergeCell ref="S41:T41"/>
    <mergeCell ref="B44:R44"/>
    <mergeCell ref="S44:T44"/>
    <mergeCell ref="B39:C39"/>
    <mergeCell ref="D39:E39"/>
    <mergeCell ref="F39:R39"/>
    <mergeCell ref="S39:T39"/>
    <mergeCell ref="B40:C40"/>
    <mergeCell ref="D40:E40"/>
    <mergeCell ref="F40:R40"/>
    <mergeCell ref="S40:T40"/>
    <mergeCell ref="B48:R48"/>
    <mergeCell ref="S48:T48"/>
    <mergeCell ref="S49:T49"/>
    <mergeCell ref="J63:M63"/>
    <mergeCell ref="N63:Q63"/>
    <mergeCell ref="A57:T59"/>
    <mergeCell ref="J64:M64"/>
    <mergeCell ref="B45:R45"/>
    <mergeCell ref="S45:T45"/>
    <mergeCell ref="B46:R46"/>
    <mergeCell ref="S46:T46"/>
    <mergeCell ref="B47:R47"/>
    <mergeCell ref="S47:T47"/>
    <mergeCell ref="N64:Q64"/>
    <mergeCell ref="D68:Q68"/>
    <mergeCell ref="D69:Q69"/>
    <mergeCell ref="D70:Q70"/>
    <mergeCell ref="B73:Q73"/>
    <mergeCell ref="F103:J104"/>
    <mergeCell ref="R68:S68"/>
    <mergeCell ref="R69:S69"/>
    <mergeCell ref="R70:S70"/>
    <mergeCell ref="R103:S103"/>
    <mergeCell ref="B74:Q76"/>
    <mergeCell ref="F102:J102"/>
    <mergeCell ref="A78:A80"/>
    <mergeCell ref="D89:Q89"/>
    <mergeCell ref="D90:Q90"/>
    <mergeCell ref="A74:A76"/>
    <mergeCell ref="D91:Q91"/>
    <mergeCell ref="B94:Q94"/>
    <mergeCell ref="R99:S99"/>
    <mergeCell ref="R73:S73"/>
    <mergeCell ref="R74:S76"/>
    <mergeCell ref="B77:S77"/>
    <mergeCell ref="B78:S80"/>
    <mergeCell ref="R89:S89"/>
    <mergeCell ref="R90:S90"/>
    <mergeCell ref="R91:S91"/>
    <mergeCell ref="R94:S94"/>
    <mergeCell ref="R95:S97"/>
  </mergeCells>
  <phoneticPr fontId="5"/>
  <printOptions horizontalCentered="1"/>
  <pageMargins left="0.70866141732283472" right="0.70866141732283472" top="0.55118110236220474" bottom="0" header="0.31496062992125984" footer="0.31496062992125984"/>
  <pageSetup paperSize="9" scale="68" fitToHeight="0" orientation="portrait" r:id="rId1"/>
  <headerFooter>
    <oddFooter>&amp;R
【405】2024.4.1改訂</oddFooter>
  </headerFooter>
  <rowBreaks count="1" manualBreakCount="1">
    <brk id="59"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6116-9FE7-4B08-81BE-9E7E23EAEB0C}">
  <sheetPr>
    <pageSetUpPr fitToPage="1"/>
  </sheetPr>
  <dimension ref="A1:IM121"/>
  <sheetViews>
    <sheetView showGridLines="0" view="pageBreakPreview" zoomScale="87" zoomScaleNormal="100" zoomScaleSheetLayoutView="87" workbookViewId="0">
      <pane ySplit="5" topLeftCell="A9" activePane="bottomLeft" state="frozen"/>
      <selection pane="bottomLeft" sqref="A1:S1"/>
    </sheetView>
  </sheetViews>
  <sheetFormatPr defaultRowHeight="12" x14ac:dyDescent="0.15"/>
  <cols>
    <col min="1" max="1" width="3.375" style="85" customWidth="1"/>
    <col min="2" max="2" width="16.25" style="85" customWidth="1"/>
    <col min="3" max="22" width="6" style="85" customWidth="1"/>
    <col min="23" max="16384" width="9" style="80"/>
  </cols>
  <sheetData>
    <row r="1" spans="1:22" ht="32.25" customHeight="1" x14ac:dyDescent="0.15">
      <c r="A1" s="547" t="s">
        <v>136</v>
      </c>
      <c r="B1" s="547"/>
      <c r="C1" s="547"/>
      <c r="D1" s="547"/>
      <c r="E1" s="547"/>
      <c r="F1" s="547"/>
      <c r="G1" s="547"/>
      <c r="H1" s="547"/>
      <c r="I1" s="547"/>
      <c r="J1" s="547"/>
      <c r="K1" s="547"/>
      <c r="L1" s="547"/>
      <c r="M1" s="547"/>
      <c r="N1" s="547"/>
      <c r="O1" s="547"/>
      <c r="P1" s="547"/>
      <c r="Q1" s="547"/>
      <c r="R1" s="547"/>
      <c r="S1" s="547"/>
      <c r="T1" s="77"/>
      <c r="U1" s="78"/>
      <c r="V1" s="79" t="s">
        <v>137</v>
      </c>
    </row>
    <row r="2" spans="1:22" ht="20.25" customHeight="1" x14ac:dyDescent="0.15">
      <c r="A2" s="78"/>
      <c r="B2" s="78"/>
      <c r="C2" s="78"/>
      <c r="D2" s="78"/>
      <c r="E2" s="78"/>
      <c r="F2" s="78"/>
      <c r="G2" s="78"/>
      <c r="H2" s="78"/>
      <c r="I2" s="78"/>
      <c r="J2" s="78"/>
      <c r="K2" s="78"/>
      <c r="L2" s="78"/>
      <c r="M2" s="78"/>
      <c r="N2" s="78"/>
      <c r="O2" s="78"/>
      <c r="P2" s="78"/>
      <c r="Q2" s="78"/>
      <c r="R2" s="79"/>
      <c r="S2" s="79"/>
      <c r="T2" s="79"/>
      <c r="U2" s="79"/>
      <c r="V2" s="79"/>
    </row>
    <row r="3" spans="1:22" ht="27.75" customHeight="1" x14ac:dyDescent="0.2">
      <c r="A3" s="81"/>
      <c r="B3" s="82" t="s">
        <v>78</v>
      </c>
      <c r="C3" s="548"/>
      <c r="D3" s="548"/>
      <c r="E3" s="548"/>
      <c r="F3" s="548"/>
      <c r="G3" s="548"/>
      <c r="H3" s="548"/>
      <c r="I3" s="548"/>
      <c r="J3" s="549" t="s">
        <v>79</v>
      </c>
      <c r="K3" s="549"/>
      <c r="L3" s="549"/>
      <c r="M3" s="550"/>
      <c r="N3" s="550"/>
      <c r="O3" s="550"/>
      <c r="P3" s="550" t="s">
        <v>80</v>
      </c>
      <c r="Q3" s="550"/>
      <c r="R3" s="550"/>
      <c r="S3" s="550"/>
      <c r="T3" s="83"/>
      <c r="U3" s="83"/>
      <c r="V3" s="83"/>
    </row>
    <row r="4" spans="1:22" ht="29.25" customHeight="1" x14ac:dyDescent="0.2">
      <c r="A4" s="84"/>
      <c r="B4" s="111" t="s">
        <v>138</v>
      </c>
      <c r="C4" s="551"/>
      <c r="D4" s="551"/>
      <c r="E4" s="551"/>
      <c r="F4" s="551"/>
      <c r="G4" s="551"/>
      <c r="H4" s="551"/>
      <c r="I4" s="551"/>
      <c r="J4" s="549" t="s">
        <v>81</v>
      </c>
      <c r="K4" s="549"/>
      <c r="L4" s="549"/>
      <c r="M4" s="552"/>
      <c r="N4" s="552"/>
      <c r="O4" s="552"/>
      <c r="P4" s="549" t="s">
        <v>82</v>
      </c>
      <c r="Q4" s="549"/>
      <c r="R4" s="549"/>
      <c r="S4" s="553"/>
      <c r="T4" s="554"/>
      <c r="U4" s="554"/>
      <c r="V4" s="554"/>
    </row>
    <row r="5" spans="1:22" ht="9.75" customHeight="1" x14ac:dyDescent="0.15"/>
    <row r="6" spans="1:22" ht="9.75" customHeight="1" x14ac:dyDescent="0.15"/>
    <row r="7" spans="1:22" ht="17.25" x14ac:dyDescent="0.15">
      <c r="A7" s="86" t="s">
        <v>83</v>
      </c>
      <c r="B7" s="87"/>
      <c r="C7" s="87"/>
      <c r="D7" s="87"/>
      <c r="E7" s="87"/>
      <c r="F7" s="87"/>
      <c r="G7" s="87"/>
      <c r="H7" s="87"/>
      <c r="I7" s="87"/>
      <c r="J7" s="87"/>
      <c r="K7" s="87"/>
      <c r="L7" s="87"/>
      <c r="M7" s="87"/>
      <c r="N7" s="87"/>
      <c r="O7" s="87"/>
      <c r="P7" s="87"/>
      <c r="Q7" s="87"/>
      <c r="R7" s="87"/>
      <c r="S7" s="87"/>
      <c r="T7" s="87"/>
      <c r="U7" s="87"/>
      <c r="V7" s="87"/>
    </row>
    <row r="8" spans="1:22" ht="20.25" customHeight="1" x14ac:dyDescent="0.15">
      <c r="A8" s="555" t="s">
        <v>102</v>
      </c>
      <c r="B8" s="555"/>
      <c r="C8" s="555"/>
      <c r="D8" s="555"/>
      <c r="E8" s="555"/>
      <c r="F8" s="555"/>
      <c r="G8" s="555"/>
      <c r="H8" s="555"/>
      <c r="I8" s="555"/>
      <c r="J8" s="555"/>
      <c r="K8" s="555"/>
      <c r="L8" s="555"/>
      <c r="M8" s="555"/>
      <c r="N8" s="555"/>
      <c r="O8" s="555"/>
      <c r="P8" s="555"/>
      <c r="Q8" s="555"/>
      <c r="R8" s="555"/>
      <c r="S8" s="87"/>
      <c r="T8" s="87"/>
      <c r="U8" s="87"/>
      <c r="V8" s="88" t="s">
        <v>84</v>
      </c>
    </row>
    <row r="9" spans="1:22" ht="21" customHeight="1" x14ac:dyDescent="0.15">
      <c r="A9" s="556" t="s">
        <v>85</v>
      </c>
      <c r="B9" s="557"/>
      <c r="C9" s="557"/>
      <c r="D9" s="557"/>
      <c r="E9" s="556" t="s">
        <v>86</v>
      </c>
      <c r="F9" s="562"/>
      <c r="G9" s="556" t="s">
        <v>87</v>
      </c>
      <c r="H9" s="557"/>
      <c r="I9" s="557"/>
      <c r="J9" s="557"/>
      <c r="K9" s="557"/>
      <c r="L9" s="557"/>
      <c r="M9" s="557"/>
      <c r="N9" s="557"/>
      <c r="O9" s="565" t="s">
        <v>88</v>
      </c>
      <c r="P9" s="566"/>
      <c r="Q9" s="566"/>
      <c r="R9" s="566"/>
      <c r="S9" s="566"/>
      <c r="T9" s="566"/>
      <c r="U9" s="566"/>
      <c r="V9" s="567"/>
    </row>
    <row r="10" spans="1:22" ht="21" customHeight="1" x14ac:dyDescent="0.15">
      <c r="A10" s="558"/>
      <c r="B10" s="559"/>
      <c r="C10" s="559"/>
      <c r="D10" s="559"/>
      <c r="E10" s="558"/>
      <c r="F10" s="563"/>
      <c r="G10" s="558"/>
      <c r="H10" s="559"/>
      <c r="I10" s="559"/>
      <c r="J10" s="559"/>
      <c r="K10" s="559"/>
      <c r="L10" s="559"/>
      <c r="M10" s="559"/>
      <c r="N10" s="559"/>
      <c r="O10" s="565" t="s">
        <v>89</v>
      </c>
      <c r="P10" s="567"/>
      <c r="Q10" s="565" t="s">
        <v>90</v>
      </c>
      <c r="R10" s="567"/>
      <c r="S10" s="565" t="s">
        <v>91</v>
      </c>
      <c r="T10" s="567"/>
      <c r="U10" s="565" t="s">
        <v>92</v>
      </c>
      <c r="V10" s="567"/>
    </row>
    <row r="11" spans="1:22" ht="21" customHeight="1" x14ac:dyDescent="0.15">
      <c r="A11" s="560"/>
      <c r="B11" s="561"/>
      <c r="C11" s="561"/>
      <c r="D11" s="561"/>
      <c r="E11" s="560"/>
      <c r="F11" s="564"/>
      <c r="G11" s="560"/>
      <c r="H11" s="561"/>
      <c r="I11" s="561"/>
      <c r="J11" s="561"/>
      <c r="K11" s="561"/>
      <c r="L11" s="561"/>
      <c r="M11" s="561"/>
      <c r="N11" s="561"/>
      <c r="O11" s="568" t="s">
        <v>93</v>
      </c>
      <c r="P11" s="569"/>
      <c r="Q11" s="568" t="s">
        <v>93</v>
      </c>
      <c r="R11" s="569"/>
      <c r="S11" s="568" t="s">
        <v>93</v>
      </c>
      <c r="T11" s="569"/>
      <c r="U11" s="568" t="s">
        <v>93</v>
      </c>
      <c r="V11" s="569"/>
    </row>
    <row r="12" spans="1:22" ht="60.75" customHeight="1" x14ac:dyDescent="0.15">
      <c r="A12" s="89">
        <v>1</v>
      </c>
      <c r="B12" s="570"/>
      <c r="C12" s="571"/>
      <c r="D12" s="572"/>
      <c r="E12" s="570"/>
      <c r="F12" s="572"/>
      <c r="G12" s="570"/>
      <c r="H12" s="571"/>
      <c r="I12" s="571"/>
      <c r="J12" s="571"/>
      <c r="K12" s="571"/>
      <c r="L12" s="571"/>
      <c r="M12" s="571"/>
      <c r="N12" s="572"/>
      <c r="O12" s="573"/>
      <c r="P12" s="574"/>
      <c r="Q12" s="573"/>
      <c r="R12" s="574"/>
      <c r="S12" s="573"/>
      <c r="T12" s="574"/>
      <c r="U12" s="573"/>
      <c r="V12" s="574"/>
    </row>
    <row r="13" spans="1:22" ht="60.75" customHeight="1" x14ac:dyDescent="0.15">
      <c r="A13" s="89">
        <v>2</v>
      </c>
      <c r="B13" s="570"/>
      <c r="C13" s="571"/>
      <c r="D13" s="572"/>
      <c r="E13" s="570"/>
      <c r="F13" s="572"/>
      <c r="G13" s="570"/>
      <c r="H13" s="571"/>
      <c r="I13" s="571"/>
      <c r="J13" s="571"/>
      <c r="K13" s="571"/>
      <c r="L13" s="571"/>
      <c r="M13" s="571"/>
      <c r="N13" s="572"/>
      <c r="O13" s="573"/>
      <c r="P13" s="574"/>
      <c r="Q13" s="573"/>
      <c r="R13" s="574"/>
      <c r="S13" s="573"/>
      <c r="T13" s="574"/>
      <c r="U13" s="573"/>
      <c r="V13" s="574"/>
    </row>
    <row r="14" spans="1:22" ht="60.75" customHeight="1" x14ac:dyDescent="0.15">
      <c r="A14" s="90">
        <v>3</v>
      </c>
      <c r="B14" s="570"/>
      <c r="C14" s="571"/>
      <c r="D14" s="572"/>
      <c r="E14" s="570"/>
      <c r="F14" s="572"/>
      <c r="G14" s="570"/>
      <c r="H14" s="571"/>
      <c r="I14" s="571"/>
      <c r="J14" s="571"/>
      <c r="K14" s="571"/>
      <c r="L14" s="571"/>
      <c r="M14" s="571"/>
      <c r="N14" s="572"/>
      <c r="O14" s="573"/>
      <c r="P14" s="574"/>
      <c r="Q14" s="573"/>
      <c r="R14" s="574"/>
      <c r="S14" s="573"/>
      <c r="T14" s="574"/>
      <c r="U14" s="573"/>
      <c r="V14" s="574"/>
    </row>
    <row r="15" spans="1:22" ht="12.75" customHeight="1" x14ac:dyDescent="0.15"/>
    <row r="16" spans="1:22" ht="21" customHeight="1" x14ac:dyDescent="0.15">
      <c r="A16" s="86" t="s">
        <v>107</v>
      </c>
    </row>
    <row r="17" spans="1:22" ht="14.25" x14ac:dyDescent="0.15">
      <c r="A17" s="96" t="s">
        <v>106</v>
      </c>
    </row>
    <row r="18" spans="1:22" ht="14.25" x14ac:dyDescent="0.15">
      <c r="A18" s="96" t="s">
        <v>94</v>
      </c>
    </row>
    <row r="19" spans="1:22" ht="27" customHeight="1" x14ac:dyDescent="0.15">
      <c r="A19" s="613" t="s">
        <v>109</v>
      </c>
      <c r="B19" s="614"/>
      <c r="C19" s="615" t="s">
        <v>103</v>
      </c>
      <c r="D19" s="616"/>
      <c r="E19" s="616"/>
      <c r="F19" s="616"/>
      <c r="G19" s="617" t="s">
        <v>104</v>
      </c>
      <c r="H19" s="617"/>
      <c r="I19" s="617"/>
      <c r="J19" s="617"/>
      <c r="K19" s="617"/>
      <c r="L19" s="618"/>
      <c r="M19" s="615" t="s">
        <v>105</v>
      </c>
      <c r="N19" s="616"/>
      <c r="O19" s="616"/>
      <c r="P19" s="616"/>
      <c r="Q19" s="617" t="s">
        <v>104</v>
      </c>
      <c r="R19" s="617"/>
      <c r="S19" s="617"/>
      <c r="T19" s="617"/>
      <c r="U19" s="617"/>
      <c r="V19" s="618"/>
    </row>
    <row r="20" spans="1:22" ht="70.5" customHeight="1" x14ac:dyDescent="0.15">
      <c r="A20" s="575" t="s">
        <v>95</v>
      </c>
      <c r="B20" s="576"/>
      <c r="C20" s="577" t="s">
        <v>96</v>
      </c>
      <c r="D20" s="578"/>
      <c r="E20" s="579"/>
      <c r="F20" s="580"/>
      <c r="G20" s="581"/>
      <c r="H20" s="581"/>
      <c r="I20" s="581"/>
      <c r="J20" s="581"/>
      <c r="K20" s="581"/>
      <c r="L20" s="581"/>
      <c r="M20" s="581"/>
      <c r="N20" s="581"/>
      <c r="O20" s="581"/>
      <c r="P20" s="581"/>
      <c r="Q20" s="581"/>
      <c r="R20" s="581"/>
      <c r="S20" s="581"/>
      <c r="T20" s="581"/>
      <c r="U20" s="581"/>
      <c r="V20" s="582"/>
    </row>
    <row r="21" spans="1:22" ht="40.5" customHeight="1" x14ac:dyDescent="0.15">
      <c r="A21" s="583" t="s">
        <v>97</v>
      </c>
      <c r="B21" s="584"/>
      <c r="C21" s="589" t="s">
        <v>98</v>
      </c>
      <c r="D21" s="590"/>
      <c r="E21" s="102">
        <v>1</v>
      </c>
      <c r="F21" s="595"/>
      <c r="G21" s="596"/>
      <c r="H21" s="596"/>
      <c r="I21" s="596"/>
      <c r="J21" s="596"/>
      <c r="K21" s="596"/>
      <c r="L21" s="596"/>
      <c r="M21" s="596"/>
      <c r="N21" s="596"/>
      <c r="O21" s="596"/>
      <c r="P21" s="596"/>
      <c r="Q21" s="596"/>
      <c r="R21" s="596"/>
      <c r="S21" s="596"/>
      <c r="T21" s="596"/>
      <c r="U21" s="596"/>
      <c r="V21" s="597"/>
    </row>
    <row r="22" spans="1:22" ht="40.5" customHeight="1" x14ac:dyDescent="0.15">
      <c r="A22" s="585"/>
      <c r="B22" s="586"/>
      <c r="C22" s="591"/>
      <c r="D22" s="592"/>
      <c r="E22" s="103">
        <v>2</v>
      </c>
      <c r="F22" s="598"/>
      <c r="G22" s="599"/>
      <c r="H22" s="599"/>
      <c r="I22" s="599"/>
      <c r="J22" s="599"/>
      <c r="K22" s="599"/>
      <c r="L22" s="599"/>
      <c r="M22" s="599"/>
      <c r="N22" s="599"/>
      <c r="O22" s="599"/>
      <c r="P22" s="599"/>
      <c r="Q22" s="599"/>
      <c r="R22" s="599"/>
      <c r="S22" s="599"/>
      <c r="T22" s="599"/>
      <c r="U22" s="599"/>
      <c r="V22" s="600"/>
    </row>
    <row r="23" spans="1:22" ht="40.5" customHeight="1" x14ac:dyDescent="0.15">
      <c r="A23" s="585"/>
      <c r="B23" s="586"/>
      <c r="C23" s="593"/>
      <c r="D23" s="594"/>
      <c r="E23" s="103">
        <v>3</v>
      </c>
      <c r="F23" s="598"/>
      <c r="G23" s="599"/>
      <c r="H23" s="599"/>
      <c r="I23" s="599"/>
      <c r="J23" s="599"/>
      <c r="K23" s="599"/>
      <c r="L23" s="599"/>
      <c r="M23" s="599"/>
      <c r="N23" s="599"/>
      <c r="O23" s="599"/>
      <c r="P23" s="599"/>
      <c r="Q23" s="599"/>
      <c r="R23" s="599"/>
      <c r="S23" s="599"/>
      <c r="T23" s="599"/>
      <c r="U23" s="599"/>
      <c r="V23" s="600"/>
    </row>
    <row r="24" spans="1:22" ht="45.75" customHeight="1" x14ac:dyDescent="0.15">
      <c r="A24" s="585"/>
      <c r="B24" s="586"/>
      <c r="C24" s="601" t="s">
        <v>99</v>
      </c>
      <c r="D24" s="602"/>
      <c r="E24" s="603"/>
      <c r="F24" s="604"/>
      <c r="G24" s="605"/>
      <c r="H24" s="605"/>
      <c r="I24" s="605"/>
      <c r="J24" s="605"/>
      <c r="K24" s="605"/>
      <c r="L24" s="605"/>
      <c r="M24" s="605"/>
      <c r="N24" s="605"/>
      <c r="O24" s="605"/>
      <c r="P24" s="605"/>
      <c r="Q24" s="605"/>
      <c r="R24" s="605"/>
      <c r="S24" s="605"/>
      <c r="T24" s="605"/>
      <c r="U24" s="605"/>
      <c r="V24" s="606"/>
    </row>
    <row r="25" spans="1:22" ht="45.75" customHeight="1" x14ac:dyDescent="0.15">
      <c r="A25" s="585"/>
      <c r="B25" s="586"/>
      <c r="C25" s="601" t="s">
        <v>100</v>
      </c>
      <c r="D25" s="602"/>
      <c r="E25" s="603"/>
      <c r="F25" s="604"/>
      <c r="G25" s="605"/>
      <c r="H25" s="605"/>
      <c r="I25" s="605"/>
      <c r="J25" s="605"/>
      <c r="K25" s="605"/>
      <c r="L25" s="605"/>
      <c r="M25" s="605"/>
      <c r="N25" s="605"/>
      <c r="O25" s="605"/>
      <c r="P25" s="605"/>
      <c r="Q25" s="605"/>
      <c r="R25" s="605"/>
      <c r="S25" s="605"/>
      <c r="T25" s="605"/>
      <c r="U25" s="605"/>
      <c r="V25" s="606"/>
    </row>
    <row r="26" spans="1:22" ht="45.75" customHeight="1" x14ac:dyDescent="0.15">
      <c r="A26" s="587"/>
      <c r="B26" s="588"/>
      <c r="C26" s="607" t="s">
        <v>101</v>
      </c>
      <c r="D26" s="608"/>
      <c r="E26" s="609"/>
      <c r="F26" s="610"/>
      <c r="G26" s="611"/>
      <c r="H26" s="611"/>
      <c r="I26" s="611"/>
      <c r="J26" s="611"/>
      <c r="K26" s="611"/>
      <c r="L26" s="611"/>
      <c r="M26" s="611"/>
      <c r="N26" s="611"/>
      <c r="O26" s="611"/>
      <c r="P26" s="611"/>
      <c r="Q26" s="611"/>
      <c r="R26" s="611"/>
      <c r="S26" s="611"/>
      <c r="T26" s="611"/>
      <c r="U26" s="611"/>
      <c r="V26" s="612"/>
    </row>
    <row r="27" spans="1:22" x14ac:dyDescent="0.15">
      <c r="A27" s="91"/>
      <c r="B27" s="92"/>
      <c r="C27" s="93"/>
      <c r="D27" s="93"/>
      <c r="E27" s="93"/>
      <c r="F27" s="93"/>
      <c r="G27" s="93"/>
      <c r="H27" s="93"/>
      <c r="I27" s="92"/>
      <c r="J27" s="92"/>
      <c r="K27" s="92"/>
      <c r="L27" s="92"/>
      <c r="M27" s="92"/>
      <c r="N27" s="92"/>
      <c r="O27" s="92"/>
    </row>
    <row r="28" spans="1:22" ht="27" customHeight="1" x14ac:dyDescent="0.15">
      <c r="A28" s="613" t="s">
        <v>108</v>
      </c>
      <c r="B28" s="614"/>
      <c r="C28" s="615" t="s">
        <v>103</v>
      </c>
      <c r="D28" s="616"/>
      <c r="E28" s="616"/>
      <c r="F28" s="616"/>
      <c r="G28" s="617" t="s">
        <v>104</v>
      </c>
      <c r="H28" s="617"/>
      <c r="I28" s="617"/>
      <c r="J28" s="617"/>
      <c r="K28" s="617"/>
      <c r="L28" s="618"/>
      <c r="M28" s="615" t="s">
        <v>105</v>
      </c>
      <c r="N28" s="616"/>
      <c r="O28" s="616"/>
      <c r="P28" s="616"/>
      <c r="Q28" s="617" t="s">
        <v>104</v>
      </c>
      <c r="R28" s="617"/>
      <c r="S28" s="617"/>
      <c r="T28" s="617"/>
      <c r="U28" s="617"/>
      <c r="V28" s="618"/>
    </row>
    <row r="29" spans="1:22" ht="70.5" customHeight="1" x14ac:dyDescent="0.15">
      <c r="A29" s="575" t="s">
        <v>95</v>
      </c>
      <c r="B29" s="576"/>
      <c r="C29" s="577" t="s">
        <v>96</v>
      </c>
      <c r="D29" s="578"/>
      <c r="E29" s="579"/>
      <c r="F29" s="580"/>
      <c r="G29" s="581"/>
      <c r="H29" s="581"/>
      <c r="I29" s="581"/>
      <c r="J29" s="581"/>
      <c r="K29" s="581"/>
      <c r="L29" s="581"/>
      <c r="M29" s="581"/>
      <c r="N29" s="581"/>
      <c r="O29" s="581"/>
      <c r="P29" s="581"/>
      <c r="Q29" s="581"/>
      <c r="R29" s="581"/>
      <c r="S29" s="581"/>
      <c r="T29" s="581"/>
      <c r="U29" s="581"/>
      <c r="V29" s="582"/>
    </row>
    <row r="30" spans="1:22" ht="40.5" customHeight="1" x14ac:dyDescent="0.15">
      <c r="A30" s="583" t="s">
        <v>97</v>
      </c>
      <c r="B30" s="584"/>
      <c r="C30" s="589" t="s">
        <v>98</v>
      </c>
      <c r="D30" s="590"/>
      <c r="E30" s="102">
        <v>1</v>
      </c>
      <c r="F30" s="595"/>
      <c r="G30" s="596"/>
      <c r="H30" s="596"/>
      <c r="I30" s="596"/>
      <c r="J30" s="596"/>
      <c r="K30" s="596"/>
      <c r="L30" s="596"/>
      <c r="M30" s="596"/>
      <c r="N30" s="596"/>
      <c r="O30" s="596"/>
      <c r="P30" s="596"/>
      <c r="Q30" s="596"/>
      <c r="R30" s="596"/>
      <c r="S30" s="596"/>
      <c r="T30" s="596"/>
      <c r="U30" s="596"/>
      <c r="V30" s="597"/>
    </row>
    <row r="31" spans="1:22" ht="40.5" customHeight="1" x14ac:dyDescent="0.15">
      <c r="A31" s="585"/>
      <c r="B31" s="586"/>
      <c r="C31" s="591"/>
      <c r="D31" s="592"/>
      <c r="E31" s="103">
        <v>2</v>
      </c>
      <c r="F31" s="598"/>
      <c r="G31" s="599"/>
      <c r="H31" s="599"/>
      <c r="I31" s="599"/>
      <c r="J31" s="599"/>
      <c r="K31" s="599"/>
      <c r="L31" s="599"/>
      <c r="M31" s="599"/>
      <c r="N31" s="599"/>
      <c r="O31" s="599"/>
      <c r="P31" s="599"/>
      <c r="Q31" s="599"/>
      <c r="R31" s="599"/>
      <c r="S31" s="599"/>
      <c r="T31" s="599"/>
      <c r="U31" s="599"/>
      <c r="V31" s="600"/>
    </row>
    <row r="32" spans="1:22" ht="40.5" customHeight="1" x14ac:dyDescent="0.15">
      <c r="A32" s="585"/>
      <c r="B32" s="586"/>
      <c r="C32" s="593"/>
      <c r="D32" s="594"/>
      <c r="E32" s="103">
        <v>3</v>
      </c>
      <c r="F32" s="598"/>
      <c r="G32" s="599"/>
      <c r="H32" s="599"/>
      <c r="I32" s="599"/>
      <c r="J32" s="599"/>
      <c r="K32" s="599"/>
      <c r="L32" s="599"/>
      <c r="M32" s="599"/>
      <c r="N32" s="599"/>
      <c r="O32" s="599"/>
      <c r="P32" s="599"/>
      <c r="Q32" s="599"/>
      <c r="R32" s="599"/>
      <c r="S32" s="599"/>
      <c r="T32" s="599"/>
      <c r="U32" s="599"/>
      <c r="V32" s="600"/>
    </row>
    <row r="33" spans="1:22" ht="45.75" customHeight="1" x14ac:dyDescent="0.15">
      <c r="A33" s="585"/>
      <c r="B33" s="586"/>
      <c r="C33" s="601" t="s">
        <v>99</v>
      </c>
      <c r="D33" s="602"/>
      <c r="E33" s="603"/>
      <c r="F33" s="604"/>
      <c r="G33" s="605"/>
      <c r="H33" s="605"/>
      <c r="I33" s="605"/>
      <c r="J33" s="605"/>
      <c r="K33" s="605"/>
      <c r="L33" s="605"/>
      <c r="M33" s="605"/>
      <c r="N33" s="605"/>
      <c r="O33" s="605"/>
      <c r="P33" s="605"/>
      <c r="Q33" s="605"/>
      <c r="R33" s="605"/>
      <c r="S33" s="605"/>
      <c r="T33" s="605"/>
      <c r="U33" s="605"/>
      <c r="V33" s="606"/>
    </row>
    <row r="34" spans="1:22" ht="45.75" customHeight="1" x14ac:dyDescent="0.15">
      <c r="A34" s="585"/>
      <c r="B34" s="586"/>
      <c r="C34" s="601" t="s">
        <v>100</v>
      </c>
      <c r="D34" s="602"/>
      <c r="E34" s="603"/>
      <c r="F34" s="604"/>
      <c r="G34" s="605"/>
      <c r="H34" s="605"/>
      <c r="I34" s="605"/>
      <c r="J34" s="605"/>
      <c r="K34" s="605"/>
      <c r="L34" s="605"/>
      <c r="M34" s="605"/>
      <c r="N34" s="605"/>
      <c r="O34" s="605"/>
      <c r="P34" s="605"/>
      <c r="Q34" s="605"/>
      <c r="R34" s="605"/>
      <c r="S34" s="605"/>
      <c r="T34" s="605"/>
      <c r="U34" s="605"/>
      <c r="V34" s="606"/>
    </row>
    <row r="35" spans="1:22" ht="45.75" customHeight="1" x14ac:dyDescent="0.15">
      <c r="A35" s="587"/>
      <c r="B35" s="588"/>
      <c r="C35" s="607" t="s">
        <v>101</v>
      </c>
      <c r="D35" s="608"/>
      <c r="E35" s="609"/>
      <c r="F35" s="610"/>
      <c r="G35" s="611"/>
      <c r="H35" s="611"/>
      <c r="I35" s="611"/>
      <c r="J35" s="611"/>
      <c r="K35" s="611"/>
      <c r="L35" s="611"/>
      <c r="M35" s="611"/>
      <c r="N35" s="611"/>
      <c r="O35" s="611"/>
      <c r="P35" s="611"/>
      <c r="Q35" s="611"/>
      <c r="R35" s="611"/>
      <c r="S35" s="611"/>
      <c r="T35" s="611"/>
      <c r="U35" s="611"/>
      <c r="V35" s="612"/>
    </row>
    <row r="36" spans="1:22" x14ac:dyDescent="0.15">
      <c r="A36" s="91"/>
      <c r="B36" s="92"/>
      <c r="C36" s="93"/>
      <c r="D36" s="93"/>
      <c r="E36" s="93"/>
      <c r="F36" s="93"/>
      <c r="G36" s="93"/>
      <c r="H36" s="93"/>
      <c r="I36" s="92"/>
      <c r="J36" s="92"/>
      <c r="K36" s="92"/>
      <c r="L36" s="92"/>
      <c r="M36" s="92"/>
      <c r="N36" s="92"/>
      <c r="O36" s="92"/>
    </row>
    <row r="37" spans="1:22" ht="27" customHeight="1" x14ac:dyDescent="0.15">
      <c r="A37" s="613" t="s">
        <v>110</v>
      </c>
      <c r="B37" s="614"/>
      <c r="C37" s="615" t="s">
        <v>103</v>
      </c>
      <c r="D37" s="616"/>
      <c r="E37" s="616"/>
      <c r="F37" s="616"/>
      <c r="G37" s="617" t="s">
        <v>104</v>
      </c>
      <c r="H37" s="617"/>
      <c r="I37" s="617"/>
      <c r="J37" s="617"/>
      <c r="K37" s="617"/>
      <c r="L37" s="618"/>
      <c r="M37" s="615" t="s">
        <v>105</v>
      </c>
      <c r="N37" s="616"/>
      <c r="O37" s="616"/>
      <c r="P37" s="616"/>
      <c r="Q37" s="617" t="s">
        <v>104</v>
      </c>
      <c r="R37" s="617"/>
      <c r="S37" s="617"/>
      <c r="T37" s="617"/>
      <c r="U37" s="617"/>
      <c r="V37" s="618"/>
    </row>
    <row r="38" spans="1:22" ht="70.5" customHeight="1" x14ac:dyDescent="0.15">
      <c r="A38" s="575" t="s">
        <v>95</v>
      </c>
      <c r="B38" s="576"/>
      <c r="C38" s="577" t="s">
        <v>96</v>
      </c>
      <c r="D38" s="578"/>
      <c r="E38" s="579"/>
      <c r="F38" s="580"/>
      <c r="G38" s="581"/>
      <c r="H38" s="581"/>
      <c r="I38" s="581"/>
      <c r="J38" s="581"/>
      <c r="K38" s="581"/>
      <c r="L38" s="581"/>
      <c r="M38" s="581"/>
      <c r="N38" s="581"/>
      <c r="O38" s="581"/>
      <c r="P38" s="581"/>
      <c r="Q38" s="581"/>
      <c r="R38" s="581"/>
      <c r="S38" s="581"/>
      <c r="T38" s="581"/>
      <c r="U38" s="581"/>
      <c r="V38" s="582"/>
    </row>
    <row r="39" spans="1:22" ht="40.5" customHeight="1" x14ac:dyDescent="0.15">
      <c r="A39" s="583" t="s">
        <v>97</v>
      </c>
      <c r="B39" s="584"/>
      <c r="C39" s="589" t="s">
        <v>98</v>
      </c>
      <c r="D39" s="590"/>
      <c r="E39" s="102">
        <v>1</v>
      </c>
      <c r="F39" s="595"/>
      <c r="G39" s="596"/>
      <c r="H39" s="596"/>
      <c r="I39" s="596"/>
      <c r="J39" s="596"/>
      <c r="K39" s="596"/>
      <c r="L39" s="596"/>
      <c r="M39" s="596"/>
      <c r="N39" s="596"/>
      <c r="O39" s="596"/>
      <c r="P39" s="596"/>
      <c r="Q39" s="596"/>
      <c r="R39" s="596"/>
      <c r="S39" s="596"/>
      <c r="T39" s="596"/>
      <c r="U39" s="596"/>
      <c r="V39" s="597"/>
    </row>
    <row r="40" spans="1:22" ht="40.5" customHeight="1" x14ac:dyDescent="0.15">
      <c r="A40" s="585"/>
      <c r="B40" s="586"/>
      <c r="C40" s="591"/>
      <c r="D40" s="592"/>
      <c r="E40" s="103">
        <v>2</v>
      </c>
      <c r="F40" s="598"/>
      <c r="G40" s="599"/>
      <c r="H40" s="599"/>
      <c r="I40" s="599"/>
      <c r="J40" s="599"/>
      <c r="K40" s="599"/>
      <c r="L40" s="599"/>
      <c r="M40" s="599"/>
      <c r="N40" s="599"/>
      <c r="O40" s="599"/>
      <c r="P40" s="599"/>
      <c r="Q40" s="599"/>
      <c r="R40" s="599"/>
      <c r="S40" s="599"/>
      <c r="T40" s="599"/>
      <c r="U40" s="599"/>
      <c r="V40" s="600"/>
    </row>
    <row r="41" spans="1:22" ht="40.5" customHeight="1" x14ac:dyDescent="0.15">
      <c r="A41" s="585"/>
      <c r="B41" s="586"/>
      <c r="C41" s="593"/>
      <c r="D41" s="594"/>
      <c r="E41" s="103">
        <v>3</v>
      </c>
      <c r="F41" s="598"/>
      <c r="G41" s="599"/>
      <c r="H41" s="599"/>
      <c r="I41" s="599"/>
      <c r="J41" s="599"/>
      <c r="K41" s="599"/>
      <c r="L41" s="599"/>
      <c r="M41" s="599"/>
      <c r="N41" s="599"/>
      <c r="O41" s="599"/>
      <c r="P41" s="599"/>
      <c r="Q41" s="599"/>
      <c r="R41" s="599"/>
      <c r="S41" s="599"/>
      <c r="T41" s="599"/>
      <c r="U41" s="599"/>
      <c r="V41" s="600"/>
    </row>
    <row r="42" spans="1:22" ht="45.75" customHeight="1" x14ac:dyDescent="0.15">
      <c r="A42" s="585"/>
      <c r="B42" s="586"/>
      <c r="C42" s="601" t="s">
        <v>99</v>
      </c>
      <c r="D42" s="602"/>
      <c r="E42" s="603"/>
      <c r="F42" s="604"/>
      <c r="G42" s="605"/>
      <c r="H42" s="605"/>
      <c r="I42" s="605"/>
      <c r="J42" s="605"/>
      <c r="K42" s="605"/>
      <c r="L42" s="605"/>
      <c r="M42" s="605"/>
      <c r="N42" s="605"/>
      <c r="O42" s="605"/>
      <c r="P42" s="605"/>
      <c r="Q42" s="605"/>
      <c r="R42" s="605"/>
      <c r="S42" s="605"/>
      <c r="T42" s="605"/>
      <c r="U42" s="605"/>
      <c r="V42" s="606"/>
    </row>
    <row r="43" spans="1:22" ht="45.75" customHeight="1" x14ac:dyDescent="0.15">
      <c r="A43" s="585"/>
      <c r="B43" s="586"/>
      <c r="C43" s="601" t="s">
        <v>100</v>
      </c>
      <c r="D43" s="602"/>
      <c r="E43" s="603"/>
      <c r="F43" s="604"/>
      <c r="G43" s="605"/>
      <c r="H43" s="605"/>
      <c r="I43" s="605"/>
      <c r="J43" s="605"/>
      <c r="K43" s="605"/>
      <c r="L43" s="605"/>
      <c r="M43" s="605"/>
      <c r="N43" s="605"/>
      <c r="O43" s="605"/>
      <c r="P43" s="605"/>
      <c r="Q43" s="605"/>
      <c r="R43" s="605"/>
      <c r="S43" s="605"/>
      <c r="T43" s="605"/>
      <c r="U43" s="605"/>
      <c r="V43" s="606"/>
    </row>
    <row r="44" spans="1:22" ht="45.75" customHeight="1" x14ac:dyDescent="0.15">
      <c r="A44" s="587"/>
      <c r="B44" s="588"/>
      <c r="C44" s="607" t="s">
        <v>101</v>
      </c>
      <c r="D44" s="608"/>
      <c r="E44" s="609"/>
      <c r="F44" s="610"/>
      <c r="G44" s="611"/>
      <c r="H44" s="611"/>
      <c r="I44" s="611"/>
      <c r="J44" s="611"/>
      <c r="K44" s="611"/>
      <c r="L44" s="611"/>
      <c r="M44" s="611"/>
      <c r="N44" s="611"/>
      <c r="O44" s="611"/>
      <c r="P44" s="611"/>
      <c r="Q44" s="611"/>
      <c r="R44" s="611"/>
      <c r="S44" s="611"/>
      <c r="T44" s="611"/>
      <c r="U44" s="611"/>
      <c r="V44" s="612"/>
    </row>
    <row r="45" spans="1:22" x14ac:dyDescent="0.15">
      <c r="A45" s="91"/>
      <c r="B45" s="92"/>
      <c r="C45" s="93"/>
      <c r="D45" s="93"/>
      <c r="E45" s="93"/>
      <c r="F45" s="93"/>
      <c r="G45" s="93"/>
      <c r="H45" s="93"/>
      <c r="I45" s="92"/>
      <c r="J45" s="92"/>
      <c r="K45" s="92"/>
      <c r="L45" s="92"/>
      <c r="M45" s="92"/>
      <c r="N45" s="92"/>
      <c r="O45" s="92"/>
    </row>
    <row r="46" spans="1:22" ht="27" customHeight="1" x14ac:dyDescent="0.15">
      <c r="A46" s="613" t="s">
        <v>111</v>
      </c>
      <c r="B46" s="614"/>
      <c r="C46" s="615" t="s">
        <v>103</v>
      </c>
      <c r="D46" s="616"/>
      <c r="E46" s="616"/>
      <c r="F46" s="616"/>
      <c r="G46" s="617" t="s">
        <v>104</v>
      </c>
      <c r="H46" s="617"/>
      <c r="I46" s="617"/>
      <c r="J46" s="617"/>
      <c r="K46" s="617"/>
      <c r="L46" s="618"/>
      <c r="M46" s="615" t="s">
        <v>105</v>
      </c>
      <c r="N46" s="616"/>
      <c r="O46" s="616"/>
      <c r="P46" s="616"/>
      <c r="Q46" s="617" t="s">
        <v>104</v>
      </c>
      <c r="R46" s="617"/>
      <c r="S46" s="617"/>
      <c r="T46" s="617"/>
      <c r="U46" s="617"/>
      <c r="V46" s="618"/>
    </row>
    <row r="47" spans="1:22" ht="70.5" customHeight="1" x14ac:dyDescent="0.15">
      <c r="A47" s="575" t="s">
        <v>95</v>
      </c>
      <c r="B47" s="576"/>
      <c r="C47" s="577" t="s">
        <v>96</v>
      </c>
      <c r="D47" s="578"/>
      <c r="E47" s="579"/>
      <c r="F47" s="580"/>
      <c r="G47" s="581"/>
      <c r="H47" s="581"/>
      <c r="I47" s="581"/>
      <c r="J47" s="581"/>
      <c r="K47" s="581"/>
      <c r="L47" s="581"/>
      <c r="M47" s="581"/>
      <c r="N47" s="581"/>
      <c r="O47" s="581"/>
      <c r="P47" s="581"/>
      <c r="Q47" s="581"/>
      <c r="R47" s="581"/>
      <c r="S47" s="581"/>
      <c r="T47" s="581"/>
      <c r="U47" s="581"/>
      <c r="V47" s="582"/>
    </row>
    <row r="48" spans="1:22" ht="40.5" customHeight="1" x14ac:dyDescent="0.15">
      <c r="A48" s="583" t="s">
        <v>97</v>
      </c>
      <c r="B48" s="584"/>
      <c r="C48" s="589" t="s">
        <v>98</v>
      </c>
      <c r="D48" s="590"/>
      <c r="E48" s="102">
        <v>1</v>
      </c>
      <c r="F48" s="595"/>
      <c r="G48" s="596"/>
      <c r="H48" s="596"/>
      <c r="I48" s="596"/>
      <c r="J48" s="596"/>
      <c r="K48" s="596"/>
      <c r="L48" s="596"/>
      <c r="M48" s="596"/>
      <c r="N48" s="596"/>
      <c r="O48" s="596"/>
      <c r="P48" s="596"/>
      <c r="Q48" s="596"/>
      <c r="R48" s="596"/>
      <c r="S48" s="596"/>
      <c r="T48" s="596"/>
      <c r="U48" s="596"/>
      <c r="V48" s="597"/>
    </row>
    <row r="49" spans="1:247" ht="40.5" customHeight="1" x14ac:dyDescent="0.15">
      <c r="A49" s="585"/>
      <c r="B49" s="586"/>
      <c r="C49" s="591"/>
      <c r="D49" s="592"/>
      <c r="E49" s="103">
        <v>2</v>
      </c>
      <c r="F49" s="598"/>
      <c r="G49" s="599"/>
      <c r="H49" s="599"/>
      <c r="I49" s="599"/>
      <c r="J49" s="599"/>
      <c r="K49" s="599"/>
      <c r="L49" s="599"/>
      <c r="M49" s="599"/>
      <c r="N49" s="599"/>
      <c r="O49" s="599"/>
      <c r="P49" s="599"/>
      <c r="Q49" s="599"/>
      <c r="R49" s="599"/>
      <c r="S49" s="599"/>
      <c r="T49" s="599"/>
      <c r="U49" s="599"/>
      <c r="V49" s="600"/>
    </row>
    <row r="50" spans="1:247" ht="40.5" customHeight="1" x14ac:dyDescent="0.15">
      <c r="A50" s="585"/>
      <c r="B50" s="586"/>
      <c r="C50" s="593"/>
      <c r="D50" s="594"/>
      <c r="E50" s="103">
        <v>3</v>
      </c>
      <c r="F50" s="598"/>
      <c r="G50" s="599"/>
      <c r="H50" s="599"/>
      <c r="I50" s="599"/>
      <c r="J50" s="599"/>
      <c r="K50" s="599"/>
      <c r="L50" s="599"/>
      <c r="M50" s="599"/>
      <c r="N50" s="599"/>
      <c r="O50" s="599"/>
      <c r="P50" s="599"/>
      <c r="Q50" s="599"/>
      <c r="R50" s="599"/>
      <c r="S50" s="599"/>
      <c r="T50" s="599"/>
      <c r="U50" s="599"/>
      <c r="V50" s="600"/>
    </row>
    <row r="51" spans="1:247" ht="45.75" customHeight="1" x14ac:dyDescent="0.15">
      <c r="A51" s="585"/>
      <c r="B51" s="586"/>
      <c r="C51" s="601" t="s">
        <v>99</v>
      </c>
      <c r="D51" s="602"/>
      <c r="E51" s="603"/>
      <c r="F51" s="604"/>
      <c r="G51" s="605"/>
      <c r="H51" s="605"/>
      <c r="I51" s="605"/>
      <c r="J51" s="605"/>
      <c r="K51" s="605"/>
      <c r="L51" s="605"/>
      <c r="M51" s="605"/>
      <c r="N51" s="605"/>
      <c r="O51" s="605"/>
      <c r="P51" s="605"/>
      <c r="Q51" s="605"/>
      <c r="R51" s="605"/>
      <c r="S51" s="605"/>
      <c r="T51" s="605"/>
      <c r="U51" s="605"/>
      <c r="V51" s="606"/>
    </row>
    <row r="52" spans="1:247" ht="45.75" customHeight="1" x14ac:dyDescent="0.15">
      <c r="A52" s="585"/>
      <c r="B52" s="586"/>
      <c r="C52" s="601" t="s">
        <v>100</v>
      </c>
      <c r="D52" s="602"/>
      <c r="E52" s="603"/>
      <c r="F52" s="604"/>
      <c r="G52" s="605"/>
      <c r="H52" s="605"/>
      <c r="I52" s="605"/>
      <c r="J52" s="605"/>
      <c r="K52" s="605"/>
      <c r="L52" s="605"/>
      <c r="M52" s="605"/>
      <c r="N52" s="605"/>
      <c r="O52" s="605"/>
      <c r="P52" s="605"/>
      <c r="Q52" s="605"/>
      <c r="R52" s="605"/>
      <c r="S52" s="605"/>
      <c r="T52" s="605"/>
      <c r="U52" s="605"/>
      <c r="V52" s="606"/>
    </row>
    <row r="53" spans="1:247" ht="45.75" customHeight="1" x14ac:dyDescent="0.15">
      <c r="A53" s="587"/>
      <c r="B53" s="588"/>
      <c r="C53" s="607" t="s">
        <v>101</v>
      </c>
      <c r="D53" s="608"/>
      <c r="E53" s="609"/>
      <c r="F53" s="610"/>
      <c r="G53" s="611"/>
      <c r="H53" s="611"/>
      <c r="I53" s="611"/>
      <c r="J53" s="611"/>
      <c r="K53" s="611"/>
      <c r="L53" s="611"/>
      <c r="M53" s="611"/>
      <c r="N53" s="611"/>
      <c r="O53" s="611"/>
      <c r="P53" s="611"/>
      <c r="Q53" s="611"/>
      <c r="R53" s="611"/>
      <c r="S53" s="611"/>
      <c r="T53" s="611"/>
      <c r="U53" s="611"/>
      <c r="V53" s="612"/>
    </row>
    <row r="54" spans="1:247" ht="14.25" x14ac:dyDescent="0.15">
      <c r="A54" s="96" t="s">
        <v>112</v>
      </c>
      <c r="B54" s="92"/>
      <c r="C54" s="93"/>
      <c r="D54" s="93"/>
      <c r="E54" s="93"/>
      <c r="F54" s="93"/>
      <c r="G54" s="93"/>
      <c r="H54" s="93"/>
      <c r="I54" s="92"/>
      <c r="J54" s="92"/>
      <c r="K54" s="92"/>
      <c r="L54" s="92"/>
      <c r="M54" s="92"/>
      <c r="N54" s="92"/>
      <c r="O54" s="92"/>
    </row>
    <row r="55" spans="1:247" ht="14.25" x14ac:dyDescent="0.15">
      <c r="A55" s="96"/>
      <c r="B55" s="92"/>
      <c r="C55" s="93"/>
      <c r="D55" s="93"/>
      <c r="E55" s="93"/>
      <c r="F55" s="93"/>
      <c r="G55" s="93"/>
      <c r="H55" s="93"/>
      <c r="I55" s="92"/>
      <c r="J55" s="92"/>
      <c r="K55" s="92"/>
      <c r="L55" s="92"/>
      <c r="M55" s="92"/>
      <c r="N55" s="92"/>
      <c r="O55" s="92"/>
    </row>
    <row r="56" spans="1:247" x14ac:dyDescent="0.15">
      <c r="A56" s="91"/>
      <c r="B56" s="92"/>
      <c r="C56" s="93"/>
      <c r="D56" s="93"/>
      <c r="E56" s="93"/>
      <c r="F56" s="93"/>
      <c r="G56" s="93"/>
      <c r="H56" s="93"/>
      <c r="I56" s="92"/>
      <c r="J56" s="92"/>
      <c r="K56" s="92"/>
      <c r="L56" s="92"/>
      <c r="M56" s="92"/>
      <c r="N56" s="92"/>
      <c r="O56" s="92"/>
    </row>
    <row r="57" spans="1:247" ht="21" customHeight="1" x14ac:dyDescent="0.15">
      <c r="A57" s="86" t="s">
        <v>113</v>
      </c>
      <c r="B57" s="94"/>
      <c r="C57" s="94"/>
      <c r="D57" s="94"/>
      <c r="E57" s="94"/>
      <c r="F57" s="94"/>
      <c r="G57" s="94"/>
      <c r="H57" s="94"/>
      <c r="I57" s="94"/>
      <c r="J57" s="94"/>
      <c r="K57" s="94"/>
      <c r="L57" s="94"/>
      <c r="M57" s="94"/>
      <c r="N57" s="94"/>
      <c r="O57" s="94"/>
      <c r="P57" s="94"/>
      <c r="Q57" s="94"/>
      <c r="R57" s="94"/>
      <c r="S57" s="94"/>
      <c r="T57" s="94"/>
      <c r="U57" s="94"/>
      <c r="V57" s="94"/>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row>
    <row r="58" spans="1:247" ht="14.25" x14ac:dyDescent="0.15">
      <c r="A58" s="96" t="s">
        <v>129</v>
      </c>
      <c r="B58" s="97"/>
      <c r="C58" s="97"/>
      <c r="D58" s="97"/>
      <c r="E58" s="97"/>
      <c r="F58" s="97"/>
      <c r="G58" s="97"/>
      <c r="H58" s="97"/>
      <c r="I58" s="97"/>
      <c r="J58" s="97"/>
      <c r="K58" s="97"/>
      <c r="L58" s="97"/>
      <c r="M58" s="97"/>
      <c r="N58" s="97"/>
      <c r="O58" s="97"/>
      <c r="P58" s="97"/>
      <c r="Q58" s="98"/>
      <c r="U58" s="99"/>
      <c r="V58" s="88" t="s">
        <v>84</v>
      </c>
    </row>
    <row r="59" spans="1:247" ht="19.5" x14ac:dyDescent="0.15">
      <c r="A59" s="635" t="s">
        <v>117</v>
      </c>
      <c r="B59" s="636"/>
      <c r="C59" s="639" t="s">
        <v>115</v>
      </c>
      <c r="D59" s="640"/>
      <c r="E59" s="643" t="s">
        <v>114</v>
      </c>
      <c r="F59" s="644"/>
      <c r="G59" s="645" t="s">
        <v>114</v>
      </c>
      <c r="H59" s="644"/>
      <c r="I59" s="645" t="s">
        <v>114</v>
      </c>
      <c r="J59" s="644"/>
      <c r="K59" s="645" t="s">
        <v>114</v>
      </c>
      <c r="L59" s="644"/>
      <c r="M59" s="645" t="s">
        <v>114</v>
      </c>
      <c r="N59" s="644"/>
      <c r="O59" s="645" t="s">
        <v>114</v>
      </c>
      <c r="P59" s="644"/>
      <c r="Q59" s="645" t="s">
        <v>114</v>
      </c>
      <c r="R59" s="644"/>
      <c r="S59" s="645" t="s">
        <v>114</v>
      </c>
      <c r="T59" s="644"/>
      <c r="U59" s="645" t="s">
        <v>114</v>
      </c>
      <c r="V59" s="646"/>
    </row>
    <row r="60" spans="1:247" ht="19.5" x14ac:dyDescent="0.15">
      <c r="A60" s="637"/>
      <c r="B60" s="638"/>
      <c r="C60" s="641" t="s">
        <v>116</v>
      </c>
      <c r="D60" s="642"/>
      <c r="E60" s="634"/>
      <c r="F60" s="633"/>
      <c r="G60" s="631"/>
      <c r="H60" s="633"/>
      <c r="I60" s="631"/>
      <c r="J60" s="633"/>
      <c r="K60" s="631"/>
      <c r="L60" s="633"/>
      <c r="M60" s="631"/>
      <c r="N60" s="633"/>
      <c r="O60" s="631"/>
      <c r="P60" s="633"/>
      <c r="Q60" s="631"/>
      <c r="R60" s="633"/>
      <c r="S60" s="631"/>
      <c r="T60" s="633"/>
      <c r="U60" s="631"/>
      <c r="V60" s="632"/>
    </row>
    <row r="61" spans="1:247" ht="18.75" x14ac:dyDescent="0.15">
      <c r="A61" s="100"/>
      <c r="B61" s="533" t="s">
        <v>118</v>
      </c>
      <c r="C61" s="534"/>
      <c r="D61" s="535"/>
      <c r="E61" s="536"/>
      <c r="F61" s="537"/>
      <c r="G61" s="531"/>
      <c r="H61" s="537"/>
      <c r="I61" s="531"/>
      <c r="J61" s="537"/>
      <c r="K61" s="531"/>
      <c r="L61" s="537"/>
      <c r="M61" s="531"/>
      <c r="N61" s="537"/>
      <c r="O61" s="531"/>
      <c r="P61" s="537"/>
      <c r="Q61" s="531"/>
      <c r="R61" s="537"/>
      <c r="S61" s="531"/>
      <c r="T61" s="537"/>
      <c r="U61" s="531"/>
      <c r="V61" s="532"/>
    </row>
    <row r="62" spans="1:247" ht="18.75" x14ac:dyDescent="0.15">
      <c r="A62" s="101"/>
      <c r="B62" s="527" t="s">
        <v>119</v>
      </c>
      <c r="C62" s="528"/>
      <c r="D62" s="529"/>
      <c r="E62" s="530"/>
      <c r="F62" s="519"/>
      <c r="G62" s="519"/>
      <c r="H62" s="519"/>
      <c r="I62" s="519"/>
      <c r="J62" s="519"/>
      <c r="K62" s="519"/>
      <c r="L62" s="519"/>
      <c r="M62" s="519"/>
      <c r="N62" s="519"/>
      <c r="O62" s="519"/>
      <c r="P62" s="519"/>
      <c r="Q62" s="519"/>
      <c r="R62" s="519"/>
      <c r="S62" s="519"/>
      <c r="T62" s="519"/>
      <c r="U62" s="519"/>
      <c r="V62" s="520"/>
    </row>
    <row r="63" spans="1:247" ht="18.75" x14ac:dyDescent="0.15">
      <c r="A63" s="101"/>
      <c r="B63" s="527" t="s">
        <v>120</v>
      </c>
      <c r="C63" s="528"/>
      <c r="D63" s="529"/>
      <c r="E63" s="530"/>
      <c r="F63" s="519"/>
      <c r="G63" s="519"/>
      <c r="H63" s="519"/>
      <c r="I63" s="519"/>
      <c r="J63" s="519"/>
      <c r="K63" s="519"/>
      <c r="L63" s="519"/>
      <c r="M63" s="519"/>
      <c r="N63" s="519"/>
      <c r="O63" s="519"/>
      <c r="P63" s="519"/>
      <c r="Q63" s="519"/>
      <c r="R63" s="519"/>
      <c r="S63" s="519"/>
      <c r="T63" s="519"/>
      <c r="U63" s="519"/>
      <c r="V63" s="520"/>
    </row>
    <row r="64" spans="1:247" ht="18.75" x14ac:dyDescent="0.15">
      <c r="A64" s="101"/>
      <c r="B64" s="521" t="s">
        <v>121</v>
      </c>
      <c r="C64" s="522"/>
      <c r="D64" s="523"/>
      <c r="E64" s="524"/>
      <c r="F64" s="525"/>
      <c r="G64" s="525"/>
      <c r="H64" s="525"/>
      <c r="I64" s="525"/>
      <c r="J64" s="525"/>
      <c r="K64" s="525"/>
      <c r="L64" s="525"/>
      <c r="M64" s="525"/>
      <c r="N64" s="525"/>
      <c r="O64" s="525"/>
      <c r="P64" s="525"/>
      <c r="Q64" s="525"/>
      <c r="R64" s="525"/>
      <c r="S64" s="525"/>
      <c r="T64" s="525"/>
      <c r="U64" s="525"/>
      <c r="V64" s="526"/>
    </row>
    <row r="65" spans="1:22" ht="18.75" x14ac:dyDescent="0.15">
      <c r="A65" s="101"/>
      <c r="B65" s="515" t="s">
        <v>122</v>
      </c>
      <c r="C65" s="516"/>
      <c r="D65" s="517"/>
      <c r="E65" s="518"/>
      <c r="F65" s="513"/>
      <c r="G65" s="513"/>
      <c r="H65" s="513"/>
      <c r="I65" s="513"/>
      <c r="J65" s="513"/>
      <c r="K65" s="513"/>
      <c r="L65" s="513"/>
      <c r="M65" s="513"/>
      <c r="N65" s="513"/>
      <c r="O65" s="513"/>
      <c r="P65" s="513"/>
      <c r="Q65" s="513"/>
      <c r="R65" s="513"/>
      <c r="S65" s="513"/>
      <c r="T65" s="513"/>
      <c r="U65" s="513"/>
      <c r="V65" s="514"/>
    </row>
    <row r="66" spans="1:22" ht="18.75" x14ac:dyDescent="0.15">
      <c r="A66" s="101"/>
      <c r="B66" s="440" t="s">
        <v>123</v>
      </c>
      <c r="C66" s="441"/>
      <c r="D66" s="442"/>
      <c r="E66" s="443"/>
      <c r="F66" s="444"/>
      <c r="G66" s="444"/>
      <c r="H66" s="444"/>
      <c r="I66" s="444"/>
      <c r="J66" s="444"/>
      <c r="K66" s="444"/>
      <c r="L66" s="444"/>
      <c r="M66" s="444"/>
      <c r="N66" s="444"/>
      <c r="O66" s="444"/>
      <c r="P66" s="444"/>
      <c r="Q66" s="444"/>
      <c r="R66" s="444"/>
      <c r="S66" s="444"/>
      <c r="T66" s="444"/>
      <c r="U66" s="444"/>
      <c r="V66" s="445"/>
    </row>
    <row r="67" spans="1:22" ht="18.75" x14ac:dyDescent="0.15">
      <c r="A67" s="101"/>
      <c r="B67" s="461" t="s">
        <v>323</v>
      </c>
      <c r="C67" s="462"/>
      <c r="D67" s="463"/>
      <c r="E67" s="464">
        <f>E64+E65+E66</f>
        <v>0</v>
      </c>
      <c r="F67" s="459"/>
      <c r="G67" s="459">
        <f t="shared" ref="G67" si="0">G64+G65+G66</f>
        <v>0</v>
      </c>
      <c r="H67" s="459"/>
      <c r="I67" s="459">
        <f t="shared" ref="I67" si="1">I64+I65+I66</f>
        <v>0</v>
      </c>
      <c r="J67" s="459"/>
      <c r="K67" s="459">
        <f t="shared" ref="K67" si="2">K64+K65+K66</f>
        <v>0</v>
      </c>
      <c r="L67" s="459"/>
      <c r="M67" s="459">
        <f t="shared" ref="M67" si="3">M64+M65+M66</f>
        <v>0</v>
      </c>
      <c r="N67" s="459"/>
      <c r="O67" s="459">
        <f t="shared" ref="O67" si="4">O64+O65+O66</f>
        <v>0</v>
      </c>
      <c r="P67" s="459"/>
      <c r="Q67" s="459">
        <f t="shared" ref="Q67" si="5">Q64+Q65+Q66</f>
        <v>0</v>
      </c>
      <c r="R67" s="459"/>
      <c r="S67" s="459">
        <f t="shared" ref="S67" si="6">S64+S65+S66</f>
        <v>0</v>
      </c>
      <c r="T67" s="459"/>
      <c r="U67" s="459">
        <f t="shared" ref="U67" si="7">U64+U65+U66</f>
        <v>0</v>
      </c>
      <c r="V67" s="460"/>
    </row>
    <row r="68" spans="1:22" ht="18.75" x14ac:dyDescent="0.15">
      <c r="A68" s="101"/>
      <c r="B68" s="423" t="s">
        <v>124</v>
      </c>
      <c r="C68" s="424"/>
      <c r="D68" s="425"/>
      <c r="E68" s="422"/>
      <c r="F68" s="436"/>
      <c r="G68" s="436"/>
      <c r="H68" s="436"/>
      <c r="I68" s="436"/>
      <c r="J68" s="436"/>
      <c r="K68" s="436"/>
      <c r="L68" s="436"/>
      <c r="M68" s="436"/>
      <c r="N68" s="436"/>
      <c r="O68" s="436"/>
      <c r="P68" s="436"/>
      <c r="Q68" s="436"/>
      <c r="R68" s="436"/>
      <c r="S68" s="436"/>
      <c r="T68" s="436"/>
      <c r="U68" s="436"/>
      <c r="V68" s="437"/>
    </row>
    <row r="69" spans="1:22" ht="18.75" x14ac:dyDescent="0.15">
      <c r="A69" s="101"/>
      <c r="B69" s="440" t="s">
        <v>125</v>
      </c>
      <c r="C69" s="441"/>
      <c r="D69" s="442"/>
      <c r="E69" s="443"/>
      <c r="F69" s="444"/>
      <c r="G69" s="444"/>
      <c r="H69" s="444"/>
      <c r="I69" s="444"/>
      <c r="J69" s="444"/>
      <c r="K69" s="444"/>
      <c r="L69" s="444"/>
      <c r="M69" s="444"/>
      <c r="N69" s="444"/>
      <c r="O69" s="444"/>
      <c r="P69" s="444"/>
      <c r="Q69" s="444"/>
      <c r="R69" s="444"/>
      <c r="S69" s="444"/>
      <c r="T69" s="444"/>
      <c r="U69" s="444"/>
      <c r="V69" s="445"/>
    </row>
    <row r="70" spans="1:22" ht="18.75" x14ac:dyDescent="0.15">
      <c r="A70" s="101"/>
      <c r="B70" s="453" t="s">
        <v>126</v>
      </c>
      <c r="C70" s="454"/>
      <c r="D70" s="455"/>
      <c r="E70" s="456"/>
      <c r="F70" s="457"/>
      <c r="G70" s="457"/>
      <c r="H70" s="457"/>
      <c r="I70" s="457"/>
      <c r="J70" s="457"/>
      <c r="K70" s="457"/>
      <c r="L70" s="457"/>
      <c r="M70" s="457"/>
      <c r="N70" s="457"/>
      <c r="O70" s="457"/>
      <c r="P70" s="457"/>
      <c r="Q70" s="457"/>
      <c r="R70" s="457"/>
      <c r="S70" s="457"/>
      <c r="T70" s="457"/>
      <c r="U70" s="457"/>
      <c r="V70" s="458"/>
    </row>
    <row r="71" spans="1:22" ht="18.75" x14ac:dyDescent="0.15">
      <c r="A71" s="101"/>
      <c r="B71" s="423" t="s">
        <v>127</v>
      </c>
      <c r="C71" s="424"/>
      <c r="D71" s="425"/>
      <c r="E71" s="422"/>
      <c r="F71" s="436"/>
      <c r="G71" s="436"/>
      <c r="H71" s="436"/>
      <c r="I71" s="436"/>
      <c r="J71" s="436"/>
      <c r="K71" s="436"/>
      <c r="L71" s="436"/>
      <c r="M71" s="436"/>
      <c r="N71" s="436"/>
      <c r="O71" s="436"/>
      <c r="P71" s="436"/>
      <c r="Q71" s="436"/>
      <c r="R71" s="436"/>
      <c r="S71" s="436"/>
      <c r="T71" s="436"/>
      <c r="U71" s="436"/>
      <c r="V71" s="437"/>
    </row>
    <row r="72" spans="1:22" ht="18.75" x14ac:dyDescent="0.15">
      <c r="A72" s="101"/>
      <c r="B72" s="446" t="s">
        <v>324</v>
      </c>
      <c r="C72" s="447"/>
      <c r="D72" s="448"/>
      <c r="E72" s="450">
        <f>E69-E68-E71</f>
        <v>0</v>
      </c>
      <c r="F72" s="451"/>
      <c r="G72" s="451">
        <f t="shared" ref="G72" si="8">G69-G68-G71</f>
        <v>0</v>
      </c>
      <c r="H72" s="451"/>
      <c r="I72" s="451">
        <f t="shared" ref="I72" si="9">I69-I68-I71</f>
        <v>0</v>
      </c>
      <c r="J72" s="451"/>
      <c r="K72" s="451">
        <f t="shared" ref="K72" si="10">K69-K68-K71</f>
        <v>0</v>
      </c>
      <c r="L72" s="451"/>
      <c r="M72" s="451">
        <f t="shared" ref="M72" si="11">M69-M68-M71</f>
        <v>0</v>
      </c>
      <c r="N72" s="451"/>
      <c r="O72" s="451">
        <f t="shared" ref="O72" si="12">O69-O68-O71</f>
        <v>0</v>
      </c>
      <c r="P72" s="451"/>
      <c r="Q72" s="451">
        <f t="shared" ref="Q72" si="13">Q69-Q68-Q71</f>
        <v>0</v>
      </c>
      <c r="R72" s="451"/>
      <c r="S72" s="451">
        <f t="shared" ref="S72" si="14">S69-S68-S71</f>
        <v>0</v>
      </c>
      <c r="T72" s="451"/>
      <c r="U72" s="451">
        <f t="shared" ref="U72" si="15">U69-U68-U71</f>
        <v>0</v>
      </c>
      <c r="V72" s="452"/>
    </row>
    <row r="73" spans="1:22" ht="18.75" x14ac:dyDescent="0.15">
      <c r="A73" s="101"/>
      <c r="B73" s="446" t="s">
        <v>325</v>
      </c>
      <c r="C73" s="447"/>
      <c r="D73" s="448"/>
      <c r="E73" s="449" t="str">
        <f>IFERROR(E72/E67,"-")</f>
        <v>-</v>
      </c>
      <c r="F73" s="438"/>
      <c r="G73" s="438" t="str">
        <f t="shared" ref="G73" si="16">IFERROR(G72/G67,"-")</f>
        <v>-</v>
      </c>
      <c r="H73" s="438"/>
      <c r="I73" s="438" t="str">
        <f t="shared" ref="I73" si="17">IFERROR(I72/I67,"-")</f>
        <v>-</v>
      </c>
      <c r="J73" s="438"/>
      <c r="K73" s="438" t="str">
        <f t="shared" ref="K73" si="18">IFERROR(K72/K67,"-")</f>
        <v>-</v>
      </c>
      <c r="L73" s="438"/>
      <c r="M73" s="438" t="str">
        <f t="shared" ref="M73" si="19">IFERROR(M72/M67,"-")</f>
        <v>-</v>
      </c>
      <c r="N73" s="438"/>
      <c r="O73" s="438" t="str">
        <f t="shared" ref="O73" si="20">IFERROR(O72/O67,"-")</f>
        <v>-</v>
      </c>
      <c r="P73" s="438"/>
      <c r="Q73" s="438" t="str">
        <f t="shared" ref="Q73" si="21">IFERROR(Q72/Q67,"-")</f>
        <v>-</v>
      </c>
      <c r="R73" s="438"/>
      <c r="S73" s="438" t="str">
        <f t="shared" ref="S73" si="22">IFERROR(S72/S67,"-")</f>
        <v>-</v>
      </c>
      <c r="T73" s="438"/>
      <c r="U73" s="438" t="str">
        <f t="shared" ref="U73" si="23">IFERROR(U72/U67,"-")</f>
        <v>-</v>
      </c>
      <c r="V73" s="439"/>
    </row>
    <row r="74" spans="1:22" ht="18.75" x14ac:dyDescent="0.15">
      <c r="A74" s="101"/>
      <c r="B74" s="440" t="s">
        <v>326</v>
      </c>
      <c r="C74" s="441"/>
      <c r="D74" s="442"/>
      <c r="E74" s="443"/>
      <c r="F74" s="444"/>
      <c r="G74" s="444"/>
      <c r="H74" s="444"/>
      <c r="I74" s="444"/>
      <c r="J74" s="444"/>
      <c r="K74" s="444"/>
      <c r="L74" s="444"/>
      <c r="M74" s="444"/>
      <c r="N74" s="444"/>
      <c r="O74" s="444"/>
      <c r="P74" s="444"/>
      <c r="Q74" s="444"/>
      <c r="R74" s="444"/>
      <c r="S74" s="444"/>
      <c r="T74" s="444"/>
      <c r="U74" s="444"/>
      <c r="V74" s="445"/>
    </row>
    <row r="75" spans="1:22" ht="18.75" x14ac:dyDescent="0.15">
      <c r="A75" s="105"/>
      <c r="B75" s="423" t="s">
        <v>128</v>
      </c>
      <c r="C75" s="424"/>
      <c r="D75" s="425"/>
      <c r="E75" s="421"/>
      <c r="F75" s="422"/>
      <c r="G75" s="426"/>
      <c r="H75" s="422"/>
      <c r="I75" s="426"/>
      <c r="J75" s="422"/>
      <c r="K75" s="426"/>
      <c r="L75" s="422"/>
      <c r="M75" s="426"/>
      <c r="N75" s="422"/>
      <c r="O75" s="426"/>
      <c r="P75" s="422"/>
      <c r="Q75" s="426"/>
      <c r="R75" s="422"/>
      <c r="S75" s="426"/>
      <c r="T75" s="422"/>
      <c r="U75" s="426"/>
      <c r="V75" s="427"/>
    </row>
    <row r="76" spans="1:22" ht="9" customHeight="1" x14ac:dyDescent="0.15">
      <c r="A76" s="96"/>
    </row>
    <row r="77" spans="1:22" ht="19.5" x14ac:dyDescent="0.15">
      <c r="A77" s="619" t="s">
        <v>130</v>
      </c>
      <c r="B77" s="620"/>
      <c r="C77" s="623" t="s">
        <v>115</v>
      </c>
      <c r="D77" s="624"/>
      <c r="E77" s="625" t="str">
        <f>E59</f>
        <v>　年　月期</v>
      </c>
      <c r="F77" s="539"/>
      <c r="G77" s="538" t="str">
        <f>G59</f>
        <v>　年　月期</v>
      </c>
      <c r="H77" s="539"/>
      <c r="I77" s="538" t="str">
        <f>I59</f>
        <v>　年　月期</v>
      </c>
      <c r="J77" s="539"/>
      <c r="K77" s="538" t="str">
        <f>K59</f>
        <v>　年　月期</v>
      </c>
      <c r="L77" s="539"/>
      <c r="M77" s="538" t="str">
        <f>M59</f>
        <v>　年　月期</v>
      </c>
      <c r="N77" s="539"/>
      <c r="O77" s="538" t="str">
        <f>O59</f>
        <v>　年　月期</v>
      </c>
      <c r="P77" s="539"/>
      <c r="Q77" s="538" t="str">
        <f>Q59</f>
        <v>　年　月期</v>
      </c>
      <c r="R77" s="539"/>
      <c r="S77" s="538" t="str">
        <f>S59</f>
        <v>　年　月期</v>
      </c>
      <c r="T77" s="539"/>
      <c r="U77" s="538" t="str">
        <f>U59</f>
        <v>　年　月期</v>
      </c>
      <c r="V77" s="540"/>
    </row>
    <row r="78" spans="1:22" ht="19.5" x14ac:dyDescent="0.15">
      <c r="A78" s="621"/>
      <c r="B78" s="622"/>
      <c r="C78" s="541" t="s">
        <v>116</v>
      </c>
      <c r="D78" s="542"/>
      <c r="E78" s="543">
        <f>E60</f>
        <v>0</v>
      </c>
      <c r="F78" s="544"/>
      <c r="G78" s="545">
        <f>G60</f>
        <v>0</v>
      </c>
      <c r="H78" s="544"/>
      <c r="I78" s="545">
        <f>I60</f>
        <v>0</v>
      </c>
      <c r="J78" s="544"/>
      <c r="K78" s="545">
        <f>K60</f>
        <v>0</v>
      </c>
      <c r="L78" s="544"/>
      <c r="M78" s="545">
        <f>M60</f>
        <v>0</v>
      </c>
      <c r="N78" s="544"/>
      <c r="O78" s="545">
        <f>O60</f>
        <v>0</v>
      </c>
      <c r="P78" s="544"/>
      <c r="Q78" s="545">
        <f>Q60</f>
        <v>0</v>
      </c>
      <c r="R78" s="544"/>
      <c r="S78" s="545">
        <f>S60</f>
        <v>0</v>
      </c>
      <c r="T78" s="544"/>
      <c r="U78" s="545">
        <f t="shared" ref="U78" si="24">U60</f>
        <v>0</v>
      </c>
      <c r="V78" s="546"/>
    </row>
    <row r="79" spans="1:22" ht="18.75" x14ac:dyDescent="0.15">
      <c r="A79" s="100"/>
      <c r="B79" s="533" t="s">
        <v>118</v>
      </c>
      <c r="C79" s="534"/>
      <c r="D79" s="535"/>
      <c r="E79" s="536"/>
      <c r="F79" s="537"/>
      <c r="G79" s="531"/>
      <c r="H79" s="537"/>
      <c r="I79" s="531"/>
      <c r="J79" s="537"/>
      <c r="K79" s="531"/>
      <c r="L79" s="537"/>
      <c r="M79" s="531"/>
      <c r="N79" s="537"/>
      <c r="O79" s="531"/>
      <c r="P79" s="537"/>
      <c r="Q79" s="531"/>
      <c r="R79" s="537"/>
      <c r="S79" s="531"/>
      <c r="T79" s="537"/>
      <c r="U79" s="531"/>
      <c r="V79" s="532"/>
    </row>
    <row r="80" spans="1:22" ht="18.75" x14ac:dyDescent="0.15">
      <c r="A80" s="101"/>
      <c r="B80" s="527" t="s">
        <v>119</v>
      </c>
      <c r="C80" s="528"/>
      <c r="D80" s="529"/>
      <c r="E80" s="530"/>
      <c r="F80" s="519"/>
      <c r="G80" s="519"/>
      <c r="H80" s="519"/>
      <c r="I80" s="519"/>
      <c r="J80" s="519"/>
      <c r="K80" s="519"/>
      <c r="L80" s="519"/>
      <c r="M80" s="519"/>
      <c r="N80" s="519"/>
      <c r="O80" s="519"/>
      <c r="P80" s="519"/>
      <c r="Q80" s="519"/>
      <c r="R80" s="519"/>
      <c r="S80" s="519"/>
      <c r="T80" s="519"/>
      <c r="U80" s="519"/>
      <c r="V80" s="520"/>
    </row>
    <row r="81" spans="1:22" ht="18.75" x14ac:dyDescent="0.15">
      <c r="A81" s="101"/>
      <c r="B81" s="527" t="s">
        <v>120</v>
      </c>
      <c r="C81" s="528"/>
      <c r="D81" s="529"/>
      <c r="E81" s="530"/>
      <c r="F81" s="519"/>
      <c r="G81" s="519"/>
      <c r="H81" s="519"/>
      <c r="I81" s="519"/>
      <c r="J81" s="519"/>
      <c r="K81" s="519"/>
      <c r="L81" s="519"/>
      <c r="M81" s="519"/>
      <c r="N81" s="519"/>
      <c r="O81" s="519"/>
      <c r="P81" s="519"/>
      <c r="Q81" s="519"/>
      <c r="R81" s="519"/>
      <c r="S81" s="519"/>
      <c r="T81" s="519"/>
      <c r="U81" s="519"/>
      <c r="V81" s="520"/>
    </row>
    <row r="82" spans="1:22" ht="18.75" x14ac:dyDescent="0.15">
      <c r="A82" s="101"/>
      <c r="B82" s="521" t="s">
        <v>121</v>
      </c>
      <c r="C82" s="522"/>
      <c r="D82" s="523"/>
      <c r="E82" s="524"/>
      <c r="F82" s="525"/>
      <c r="G82" s="525"/>
      <c r="H82" s="525"/>
      <c r="I82" s="525"/>
      <c r="J82" s="525"/>
      <c r="K82" s="525"/>
      <c r="L82" s="525"/>
      <c r="M82" s="525"/>
      <c r="N82" s="525"/>
      <c r="O82" s="525"/>
      <c r="P82" s="525"/>
      <c r="Q82" s="525"/>
      <c r="R82" s="525"/>
      <c r="S82" s="525"/>
      <c r="T82" s="525"/>
      <c r="U82" s="525"/>
      <c r="V82" s="526"/>
    </row>
    <row r="83" spans="1:22" ht="18.75" x14ac:dyDescent="0.15">
      <c r="A83" s="101"/>
      <c r="B83" s="515" t="s">
        <v>122</v>
      </c>
      <c r="C83" s="516"/>
      <c r="D83" s="517"/>
      <c r="E83" s="518"/>
      <c r="F83" s="513"/>
      <c r="G83" s="513"/>
      <c r="H83" s="513"/>
      <c r="I83" s="513"/>
      <c r="J83" s="513"/>
      <c r="K83" s="513"/>
      <c r="L83" s="513"/>
      <c r="M83" s="513"/>
      <c r="N83" s="513"/>
      <c r="O83" s="513"/>
      <c r="P83" s="513"/>
      <c r="Q83" s="513"/>
      <c r="R83" s="513"/>
      <c r="S83" s="513"/>
      <c r="T83" s="513"/>
      <c r="U83" s="513"/>
      <c r="V83" s="514"/>
    </row>
    <row r="84" spans="1:22" ht="18.75" x14ac:dyDescent="0.15">
      <c r="A84" s="101"/>
      <c r="B84" s="440" t="s">
        <v>123</v>
      </c>
      <c r="C84" s="441"/>
      <c r="D84" s="442"/>
      <c r="E84" s="443"/>
      <c r="F84" s="444"/>
      <c r="G84" s="444"/>
      <c r="H84" s="444"/>
      <c r="I84" s="444"/>
      <c r="J84" s="444"/>
      <c r="K84" s="444"/>
      <c r="L84" s="444"/>
      <c r="M84" s="444"/>
      <c r="N84" s="444"/>
      <c r="O84" s="444"/>
      <c r="P84" s="444"/>
      <c r="Q84" s="444"/>
      <c r="R84" s="444"/>
      <c r="S84" s="444"/>
      <c r="T84" s="444"/>
      <c r="U84" s="444"/>
      <c r="V84" s="445"/>
    </row>
    <row r="85" spans="1:22" ht="18.75" x14ac:dyDescent="0.15">
      <c r="A85" s="101"/>
      <c r="B85" s="461" t="s">
        <v>323</v>
      </c>
      <c r="C85" s="462"/>
      <c r="D85" s="463"/>
      <c r="E85" s="464">
        <f>E82+E83+E84</f>
        <v>0</v>
      </c>
      <c r="F85" s="459"/>
      <c r="G85" s="459">
        <f t="shared" ref="G85" si="25">G82+G83+G84</f>
        <v>0</v>
      </c>
      <c r="H85" s="459"/>
      <c r="I85" s="459">
        <f t="shared" ref="I85" si="26">I82+I83+I84</f>
        <v>0</v>
      </c>
      <c r="J85" s="459"/>
      <c r="K85" s="459">
        <f t="shared" ref="K85" si="27">K82+K83+K84</f>
        <v>0</v>
      </c>
      <c r="L85" s="459"/>
      <c r="M85" s="459">
        <f t="shared" ref="M85" si="28">M82+M83+M84</f>
        <v>0</v>
      </c>
      <c r="N85" s="459"/>
      <c r="O85" s="459">
        <f t="shared" ref="O85" si="29">O82+O83+O84</f>
        <v>0</v>
      </c>
      <c r="P85" s="459"/>
      <c r="Q85" s="459">
        <f t="shared" ref="Q85" si="30">Q82+Q83+Q84</f>
        <v>0</v>
      </c>
      <c r="R85" s="459"/>
      <c r="S85" s="459">
        <f t="shared" ref="S85" si="31">S82+S83+S84</f>
        <v>0</v>
      </c>
      <c r="T85" s="459"/>
      <c r="U85" s="459">
        <f t="shared" ref="U85" si="32">U82+U83+U84</f>
        <v>0</v>
      </c>
      <c r="V85" s="460"/>
    </row>
    <row r="86" spans="1:22" ht="18.75" x14ac:dyDescent="0.15">
      <c r="A86" s="101"/>
      <c r="B86" s="423" t="s">
        <v>124</v>
      </c>
      <c r="C86" s="424"/>
      <c r="D86" s="425"/>
      <c r="E86" s="422"/>
      <c r="F86" s="436"/>
      <c r="G86" s="436"/>
      <c r="H86" s="436"/>
      <c r="I86" s="436"/>
      <c r="J86" s="436"/>
      <c r="K86" s="436"/>
      <c r="L86" s="436"/>
      <c r="M86" s="436"/>
      <c r="N86" s="436"/>
      <c r="O86" s="436"/>
      <c r="P86" s="436"/>
      <c r="Q86" s="436"/>
      <c r="R86" s="436"/>
      <c r="S86" s="436"/>
      <c r="T86" s="436"/>
      <c r="U86" s="436"/>
      <c r="V86" s="437"/>
    </row>
    <row r="87" spans="1:22" ht="18.75" x14ac:dyDescent="0.15">
      <c r="A87" s="101"/>
      <c r="B87" s="440" t="s">
        <v>125</v>
      </c>
      <c r="C87" s="441"/>
      <c r="D87" s="442"/>
      <c r="E87" s="443"/>
      <c r="F87" s="444"/>
      <c r="G87" s="444"/>
      <c r="H87" s="444"/>
      <c r="I87" s="444"/>
      <c r="J87" s="444"/>
      <c r="K87" s="444"/>
      <c r="L87" s="444"/>
      <c r="M87" s="444"/>
      <c r="N87" s="444"/>
      <c r="O87" s="444"/>
      <c r="P87" s="444"/>
      <c r="Q87" s="444"/>
      <c r="R87" s="444"/>
      <c r="S87" s="444"/>
      <c r="T87" s="444"/>
      <c r="U87" s="444"/>
      <c r="V87" s="445"/>
    </row>
    <row r="88" spans="1:22" ht="18.75" x14ac:dyDescent="0.15">
      <c r="A88" s="101"/>
      <c r="B88" s="453" t="s">
        <v>126</v>
      </c>
      <c r="C88" s="454"/>
      <c r="D88" s="455"/>
      <c r="E88" s="456"/>
      <c r="F88" s="457"/>
      <c r="G88" s="457"/>
      <c r="H88" s="457"/>
      <c r="I88" s="457"/>
      <c r="J88" s="457"/>
      <c r="K88" s="457"/>
      <c r="L88" s="457"/>
      <c r="M88" s="457"/>
      <c r="N88" s="457"/>
      <c r="O88" s="457"/>
      <c r="P88" s="457"/>
      <c r="Q88" s="457"/>
      <c r="R88" s="457"/>
      <c r="S88" s="457"/>
      <c r="T88" s="457"/>
      <c r="U88" s="457"/>
      <c r="V88" s="458"/>
    </row>
    <row r="89" spans="1:22" ht="18.75" x14ac:dyDescent="0.15">
      <c r="A89" s="101"/>
      <c r="B89" s="423" t="s">
        <v>127</v>
      </c>
      <c r="C89" s="424"/>
      <c r="D89" s="425"/>
      <c r="E89" s="422"/>
      <c r="F89" s="436"/>
      <c r="G89" s="436"/>
      <c r="H89" s="436"/>
      <c r="I89" s="436"/>
      <c r="J89" s="436"/>
      <c r="K89" s="436"/>
      <c r="L89" s="436"/>
      <c r="M89" s="436"/>
      <c r="N89" s="436"/>
      <c r="O89" s="436"/>
      <c r="P89" s="436"/>
      <c r="Q89" s="436"/>
      <c r="R89" s="436"/>
      <c r="S89" s="436"/>
      <c r="T89" s="436"/>
      <c r="U89" s="436"/>
      <c r="V89" s="437"/>
    </row>
    <row r="90" spans="1:22" ht="18.75" x14ac:dyDescent="0.15">
      <c r="A90" s="101"/>
      <c r="B90" s="446" t="s">
        <v>324</v>
      </c>
      <c r="C90" s="447"/>
      <c r="D90" s="448"/>
      <c r="E90" s="450">
        <f>E87-E86-E89</f>
        <v>0</v>
      </c>
      <c r="F90" s="451"/>
      <c r="G90" s="451">
        <f t="shared" ref="G90" si="33">G87-G86-G89</f>
        <v>0</v>
      </c>
      <c r="H90" s="451"/>
      <c r="I90" s="451">
        <f t="shared" ref="I90" si="34">I87-I86-I89</f>
        <v>0</v>
      </c>
      <c r="J90" s="451"/>
      <c r="K90" s="451">
        <f t="shared" ref="K90" si="35">K87-K86-K89</f>
        <v>0</v>
      </c>
      <c r="L90" s="451"/>
      <c r="M90" s="451">
        <f t="shared" ref="M90" si="36">M87-M86-M89</f>
        <v>0</v>
      </c>
      <c r="N90" s="451"/>
      <c r="O90" s="451">
        <f t="shared" ref="O90" si="37">O87-O86-O89</f>
        <v>0</v>
      </c>
      <c r="P90" s="451"/>
      <c r="Q90" s="451">
        <f t="shared" ref="Q90" si="38">Q87-Q86-Q89</f>
        <v>0</v>
      </c>
      <c r="R90" s="451"/>
      <c r="S90" s="451">
        <f t="shared" ref="S90" si="39">S87-S86-S89</f>
        <v>0</v>
      </c>
      <c r="T90" s="451"/>
      <c r="U90" s="451">
        <f t="shared" ref="U90" si="40">U87-U86-U89</f>
        <v>0</v>
      </c>
      <c r="V90" s="452"/>
    </row>
    <row r="91" spans="1:22" ht="18.75" x14ac:dyDescent="0.15">
      <c r="A91" s="101"/>
      <c r="B91" s="446" t="s">
        <v>325</v>
      </c>
      <c r="C91" s="447"/>
      <c r="D91" s="448"/>
      <c r="E91" s="449" t="str">
        <f>IFERROR(E90/E85,"-")</f>
        <v>-</v>
      </c>
      <c r="F91" s="438"/>
      <c r="G91" s="438" t="str">
        <f t="shared" ref="G91" si="41">IFERROR(G90/G85,"-")</f>
        <v>-</v>
      </c>
      <c r="H91" s="438"/>
      <c r="I91" s="438" t="str">
        <f t="shared" ref="I91" si="42">IFERROR(I90/I85,"-")</f>
        <v>-</v>
      </c>
      <c r="J91" s="438"/>
      <c r="K91" s="438" t="str">
        <f t="shared" ref="K91" si="43">IFERROR(K90/K85,"-")</f>
        <v>-</v>
      </c>
      <c r="L91" s="438"/>
      <c r="M91" s="438" t="str">
        <f t="shared" ref="M91" si="44">IFERROR(M90/M85,"-")</f>
        <v>-</v>
      </c>
      <c r="N91" s="438"/>
      <c r="O91" s="438" t="str">
        <f t="shared" ref="O91" si="45">IFERROR(O90/O85,"-")</f>
        <v>-</v>
      </c>
      <c r="P91" s="438"/>
      <c r="Q91" s="438" t="str">
        <f t="shared" ref="Q91" si="46">IFERROR(Q90/Q85,"-")</f>
        <v>-</v>
      </c>
      <c r="R91" s="438"/>
      <c r="S91" s="438" t="str">
        <f t="shared" ref="S91" si="47">IFERROR(S90/S85,"-")</f>
        <v>-</v>
      </c>
      <c r="T91" s="438"/>
      <c r="U91" s="438" t="str">
        <f t="shared" ref="U91" si="48">IFERROR(U90/U85,"-")</f>
        <v>-</v>
      </c>
      <c r="V91" s="439"/>
    </row>
    <row r="92" spans="1:22" ht="18.75" x14ac:dyDescent="0.15">
      <c r="A92" s="101"/>
      <c r="B92" s="440" t="s">
        <v>326</v>
      </c>
      <c r="C92" s="441"/>
      <c r="D92" s="442"/>
      <c r="E92" s="443"/>
      <c r="F92" s="444"/>
      <c r="G92" s="444"/>
      <c r="H92" s="444"/>
      <c r="I92" s="444"/>
      <c r="J92" s="444"/>
      <c r="K92" s="444"/>
      <c r="L92" s="444"/>
      <c r="M92" s="444"/>
      <c r="N92" s="444"/>
      <c r="O92" s="444"/>
      <c r="P92" s="444"/>
      <c r="Q92" s="444"/>
      <c r="R92" s="444"/>
      <c r="S92" s="444"/>
      <c r="T92" s="444"/>
      <c r="U92" s="444"/>
      <c r="V92" s="445"/>
    </row>
    <row r="93" spans="1:22" ht="18.75" x14ac:dyDescent="0.15">
      <c r="A93" s="105"/>
      <c r="B93" s="423" t="s">
        <v>128</v>
      </c>
      <c r="C93" s="424"/>
      <c r="D93" s="425"/>
      <c r="E93" s="422"/>
      <c r="F93" s="436"/>
      <c r="G93" s="436"/>
      <c r="H93" s="436"/>
      <c r="I93" s="436"/>
      <c r="J93" s="436"/>
      <c r="K93" s="436"/>
      <c r="L93" s="436"/>
      <c r="M93" s="436"/>
      <c r="N93" s="436"/>
      <c r="O93" s="436"/>
      <c r="P93" s="436"/>
      <c r="Q93" s="436"/>
      <c r="R93" s="436"/>
      <c r="S93" s="436"/>
      <c r="T93" s="436"/>
      <c r="U93" s="436"/>
      <c r="V93" s="437"/>
    </row>
    <row r="94" spans="1:22" ht="9" customHeight="1" x14ac:dyDescent="0.15">
      <c r="A94" s="96"/>
    </row>
    <row r="95" spans="1:22" ht="19.5" x14ac:dyDescent="0.15">
      <c r="A95" s="506" t="s">
        <v>133</v>
      </c>
      <c r="B95" s="507"/>
      <c r="C95" s="510" t="s">
        <v>115</v>
      </c>
      <c r="D95" s="511"/>
      <c r="E95" s="512" t="str">
        <f>E77</f>
        <v>　年　月期</v>
      </c>
      <c r="F95" s="498"/>
      <c r="G95" s="497" t="str">
        <f t="shared" ref="G95" si="49">G77</f>
        <v>　年　月期</v>
      </c>
      <c r="H95" s="498"/>
      <c r="I95" s="497" t="str">
        <f t="shared" ref="I95" si="50">I77</f>
        <v>　年　月期</v>
      </c>
      <c r="J95" s="498"/>
      <c r="K95" s="497" t="str">
        <f t="shared" ref="K95" si="51">K77</f>
        <v>　年　月期</v>
      </c>
      <c r="L95" s="498"/>
      <c r="M95" s="497" t="str">
        <f t="shared" ref="M95" si="52">M77</f>
        <v>　年　月期</v>
      </c>
      <c r="N95" s="498"/>
      <c r="O95" s="497" t="str">
        <f t="shared" ref="O95" si="53">O77</f>
        <v>　年　月期</v>
      </c>
      <c r="P95" s="498"/>
      <c r="Q95" s="497" t="str">
        <f t="shared" ref="Q95" si="54">Q77</f>
        <v>　年　月期</v>
      </c>
      <c r="R95" s="498"/>
      <c r="S95" s="497" t="str">
        <f t="shared" ref="S95" si="55">S77</f>
        <v>　年　月期</v>
      </c>
      <c r="T95" s="498"/>
      <c r="U95" s="497" t="str">
        <f t="shared" ref="U95" si="56">U77</f>
        <v>　年　月期</v>
      </c>
      <c r="V95" s="499"/>
    </row>
    <row r="96" spans="1:22" ht="19.5" x14ac:dyDescent="0.15">
      <c r="A96" s="508"/>
      <c r="B96" s="509"/>
      <c r="C96" s="500" t="s">
        <v>116</v>
      </c>
      <c r="D96" s="501"/>
      <c r="E96" s="502">
        <f t="shared" ref="E96" si="57">E78</f>
        <v>0</v>
      </c>
      <c r="F96" s="503"/>
      <c r="G96" s="504">
        <f t="shared" ref="G96" si="58">G78</f>
        <v>0</v>
      </c>
      <c r="H96" s="503"/>
      <c r="I96" s="504">
        <f t="shared" ref="I96" si="59">I78</f>
        <v>0</v>
      </c>
      <c r="J96" s="503"/>
      <c r="K96" s="504">
        <f t="shared" ref="K96" si="60">K78</f>
        <v>0</v>
      </c>
      <c r="L96" s="503"/>
      <c r="M96" s="504">
        <f t="shared" ref="M96" si="61">M78</f>
        <v>0</v>
      </c>
      <c r="N96" s="503"/>
      <c r="O96" s="504">
        <f t="shared" ref="O96" si="62">O78</f>
        <v>0</v>
      </c>
      <c r="P96" s="503"/>
      <c r="Q96" s="504">
        <f t="shared" ref="Q96" si="63">Q78</f>
        <v>0</v>
      </c>
      <c r="R96" s="503"/>
      <c r="S96" s="504">
        <f t="shared" ref="S96" si="64">S78</f>
        <v>0</v>
      </c>
      <c r="T96" s="503"/>
      <c r="U96" s="504">
        <f t="shared" ref="U96" si="65">U78</f>
        <v>0</v>
      </c>
      <c r="V96" s="505"/>
    </row>
    <row r="97" spans="1:22" ht="18.75" x14ac:dyDescent="0.15">
      <c r="A97" s="100"/>
      <c r="B97" s="492" t="s">
        <v>118</v>
      </c>
      <c r="C97" s="493"/>
      <c r="D97" s="494"/>
      <c r="E97" s="495">
        <f>IFERROR(E79-E61,"-")</f>
        <v>0</v>
      </c>
      <c r="F97" s="496"/>
      <c r="G97" s="484">
        <f>IFERROR(G79-G61,"-")</f>
        <v>0</v>
      </c>
      <c r="H97" s="496"/>
      <c r="I97" s="484">
        <f>IFERROR(I79-I61,"-")</f>
        <v>0</v>
      </c>
      <c r="J97" s="496"/>
      <c r="K97" s="484">
        <f>IFERROR(K79-K61,"-")</f>
        <v>0</v>
      </c>
      <c r="L97" s="496"/>
      <c r="M97" s="484">
        <f>IFERROR(M79-M61,"-")</f>
        <v>0</v>
      </c>
      <c r="N97" s="496"/>
      <c r="O97" s="484">
        <f>IFERROR(O79-O61,"-")</f>
        <v>0</v>
      </c>
      <c r="P97" s="496"/>
      <c r="Q97" s="484">
        <f>IFERROR(Q79-Q61,"-")</f>
        <v>0</v>
      </c>
      <c r="R97" s="496"/>
      <c r="S97" s="484">
        <f>IFERROR(S79-S61,"-")</f>
        <v>0</v>
      </c>
      <c r="T97" s="496"/>
      <c r="U97" s="484">
        <f>IFERROR(U79-U61,"-")</f>
        <v>0</v>
      </c>
      <c r="V97" s="485"/>
    </row>
    <row r="98" spans="1:22" ht="18.75" x14ac:dyDescent="0.15">
      <c r="A98" s="101"/>
      <c r="B98" s="428" t="s">
        <v>131</v>
      </c>
      <c r="C98" s="429"/>
      <c r="D98" s="430"/>
      <c r="E98" s="479" t="str">
        <f>IFERROR(E79/E61,"-")</f>
        <v>-</v>
      </c>
      <c r="F98" s="434"/>
      <c r="G98" s="434" t="str">
        <f t="shared" ref="G98" si="66">IFERROR(G79/G61,"-")</f>
        <v>-</v>
      </c>
      <c r="H98" s="434"/>
      <c r="I98" s="434" t="str">
        <f t="shared" ref="I98" si="67">IFERROR(I79/I61,"-")</f>
        <v>-</v>
      </c>
      <c r="J98" s="434"/>
      <c r="K98" s="434" t="str">
        <f t="shared" ref="K98" si="68">IFERROR(K79/K61,"-")</f>
        <v>-</v>
      </c>
      <c r="L98" s="434"/>
      <c r="M98" s="434" t="str">
        <f t="shared" ref="M98" si="69">IFERROR(M79/M61,"-")</f>
        <v>-</v>
      </c>
      <c r="N98" s="434"/>
      <c r="O98" s="434" t="str">
        <f t="shared" ref="O98" si="70">IFERROR(O79/O61,"-")</f>
        <v>-</v>
      </c>
      <c r="P98" s="434"/>
      <c r="Q98" s="434" t="str">
        <f t="shared" ref="Q98" si="71">IFERROR(Q79/Q61,"-")</f>
        <v>-</v>
      </c>
      <c r="R98" s="434"/>
      <c r="S98" s="434" t="str">
        <f t="shared" ref="S98" si="72">IFERROR(S79/S61,"-")</f>
        <v>-</v>
      </c>
      <c r="T98" s="434"/>
      <c r="U98" s="434" t="str">
        <f t="shared" ref="U98" si="73">IFERROR(U79/U61,"-")</f>
        <v>-</v>
      </c>
      <c r="V98" s="435"/>
    </row>
    <row r="99" spans="1:22" ht="18.75" x14ac:dyDescent="0.15">
      <c r="A99" s="101"/>
      <c r="B99" s="486" t="s">
        <v>119</v>
      </c>
      <c r="C99" s="487"/>
      <c r="D99" s="488"/>
      <c r="E99" s="489">
        <f>IFERROR(E80-E62,"-")</f>
        <v>0</v>
      </c>
      <c r="F99" s="490"/>
      <c r="G99" s="490">
        <f>IFERROR(G80-G62,"-")</f>
        <v>0</v>
      </c>
      <c r="H99" s="490"/>
      <c r="I99" s="490">
        <f>IFERROR(I80-I62,"-")</f>
        <v>0</v>
      </c>
      <c r="J99" s="490"/>
      <c r="K99" s="490">
        <f>IFERROR(K80-K62,"-")</f>
        <v>0</v>
      </c>
      <c r="L99" s="490"/>
      <c r="M99" s="490">
        <f>IFERROR(M80-M62,"-")</f>
        <v>0</v>
      </c>
      <c r="N99" s="490"/>
      <c r="O99" s="490">
        <f>IFERROR(O80-O62,"-")</f>
        <v>0</v>
      </c>
      <c r="P99" s="490"/>
      <c r="Q99" s="490">
        <f>IFERROR(Q80-Q62,"-")</f>
        <v>0</v>
      </c>
      <c r="R99" s="490"/>
      <c r="S99" s="490">
        <f>IFERROR(S80-S62,"-")</f>
        <v>0</v>
      </c>
      <c r="T99" s="490"/>
      <c r="U99" s="490">
        <f>IFERROR(U80-U62,"-")</f>
        <v>0</v>
      </c>
      <c r="V99" s="491"/>
    </row>
    <row r="100" spans="1:22" ht="18.75" x14ac:dyDescent="0.15">
      <c r="A100" s="101"/>
      <c r="B100" s="480" t="s">
        <v>120</v>
      </c>
      <c r="C100" s="481"/>
      <c r="D100" s="482"/>
      <c r="E100" s="483">
        <f>IFERROR(E81-E63,"-")</f>
        <v>0</v>
      </c>
      <c r="F100" s="471"/>
      <c r="G100" s="471">
        <f>IFERROR(G81-G63,"-")</f>
        <v>0</v>
      </c>
      <c r="H100" s="471"/>
      <c r="I100" s="471">
        <f>IFERROR(I81-I63,"-")</f>
        <v>0</v>
      </c>
      <c r="J100" s="471"/>
      <c r="K100" s="471">
        <f>IFERROR(K81-K63,"-")</f>
        <v>0</v>
      </c>
      <c r="L100" s="471"/>
      <c r="M100" s="471">
        <f>IFERROR(M81-M63,"-")</f>
        <v>0</v>
      </c>
      <c r="N100" s="471"/>
      <c r="O100" s="471">
        <f>IFERROR(O81-O63,"-")</f>
        <v>0</v>
      </c>
      <c r="P100" s="471"/>
      <c r="Q100" s="471">
        <f>IFERROR(Q81-Q63,"-")</f>
        <v>0</v>
      </c>
      <c r="R100" s="471"/>
      <c r="S100" s="471">
        <f>IFERROR(S81-S63,"-")</f>
        <v>0</v>
      </c>
      <c r="T100" s="471"/>
      <c r="U100" s="471">
        <f>IFERROR(U81-U63,"-")</f>
        <v>0</v>
      </c>
      <c r="V100" s="472"/>
    </row>
    <row r="101" spans="1:22" ht="18.75" x14ac:dyDescent="0.15">
      <c r="A101" s="101"/>
      <c r="B101" s="428" t="s">
        <v>131</v>
      </c>
      <c r="C101" s="429"/>
      <c r="D101" s="430"/>
      <c r="E101" s="479" t="str">
        <f>IFERROR(E81/E63,"-")</f>
        <v>-</v>
      </c>
      <c r="F101" s="434"/>
      <c r="G101" s="434" t="str">
        <f t="shared" ref="G101" si="74">IFERROR(G81/G63,"-")</f>
        <v>-</v>
      </c>
      <c r="H101" s="434"/>
      <c r="I101" s="434" t="str">
        <f t="shared" ref="I101" si="75">IFERROR(I81/I63,"-")</f>
        <v>-</v>
      </c>
      <c r="J101" s="434"/>
      <c r="K101" s="434" t="str">
        <f t="shared" ref="K101" si="76">IFERROR(K81/K63,"-")</f>
        <v>-</v>
      </c>
      <c r="L101" s="434"/>
      <c r="M101" s="434" t="str">
        <f t="shared" ref="M101" si="77">IFERROR(M81/M63,"-")</f>
        <v>-</v>
      </c>
      <c r="N101" s="434"/>
      <c r="O101" s="434" t="str">
        <f t="shared" ref="O101" si="78">IFERROR(O81/O63,"-")</f>
        <v>-</v>
      </c>
      <c r="P101" s="434"/>
      <c r="Q101" s="434" t="str">
        <f t="shared" ref="Q101" si="79">IFERROR(Q81/Q63,"-")</f>
        <v>-</v>
      </c>
      <c r="R101" s="434"/>
      <c r="S101" s="434" t="str">
        <f t="shared" ref="S101" si="80">IFERROR(S81/S63,"-")</f>
        <v>-</v>
      </c>
      <c r="T101" s="434"/>
      <c r="U101" s="434" t="str">
        <f t="shared" ref="U101" si="81">IFERROR(U81/U63,"-")</f>
        <v>-</v>
      </c>
      <c r="V101" s="435"/>
    </row>
    <row r="102" spans="1:22" ht="18.75" x14ac:dyDescent="0.15">
      <c r="A102" s="101"/>
      <c r="B102" s="473" t="s">
        <v>121</v>
      </c>
      <c r="C102" s="474"/>
      <c r="D102" s="475"/>
      <c r="E102" s="476">
        <f>IFERROR(E82-E64,"-")</f>
        <v>0</v>
      </c>
      <c r="F102" s="477"/>
      <c r="G102" s="477">
        <f>IFERROR(G82-G64,"-")</f>
        <v>0</v>
      </c>
      <c r="H102" s="477"/>
      <c r="I102" s="477">
        <f>IFERROR(I82-I64,"-")</f>
        <v>0</v>
      </c>
      <c r="J102" s="477"/>
      <c r="K102" s="477">
        <f>IFERROR(K82-K64,"-")</f>
        <v>0</v>
      </c>
      <c r="L102" s="477"/>
      <c r="M102" s="477">
        <f>IFERROR(M82-M64,"-")</f>
        <v>0</v>
      </c>
      <c r="N102" s="477"/>
      <c r="O102" s="477">
        <f>IFERROR(O82-O64,"-")</f>
        <v>0</v>
      </c>
      <c r="P102" s="477"/>
      <c r="Q102" s="477">
        <f>IFERROR(Q82-Q64,"-")</f>
        <v>0</v>
      </c>
      <c r="R102" s="477"/>
      <c r="S102" s="477">
        <f>IFERROR(S82-S64,"-")</f>
        <v>0</v>
      </c>
      <c r="T102" s="477"/>
      <c r="U102" s="477">
        <f>IFERROR(U82-U64,"-")</f>
        <v>0</v>
      </c>
      <c r="V102" s="478"/>
    </row>
    <row r="103" spans="1:22" ht="18.75" x14ac:dyDescent="0.15">
      <c r="A103" s="101"/>
      <c r="B103" s="467" t="s">
        <v>122</v>
      </c>
      <c r="C103" s="468"/>
      <c r="D103" s="469"/>
      <c r="E103" s="470">
        <f>IFERROR(E83-E65,"-")</f>
        <v>0</v>
      </c>
      <c r="F103" s="465"/>
      <c r="G103" s="465">
        <f>IFERROR(G83-G65,"-")</f>
        <v>0</v>
      </c>
      <c r="H103" s="465"/>
      <c r="I103" s="465">
        <f>IFERROR(I83-I65,"-")</f>
        <v>0</v>
      </c>
      <c r="J103" s="465"/>
      <c r="K103" s="465">
        <f>IFERROR(K83-K65,"-")</f>
        <v>0</v>
      </c>
      <c r="L103" s="465"/>
      <c r="M103" s="465">
        <f>IFERROR(M83-M65,"-")</f>
        <v>0</v>
      </c>
      <c r="N103" s="465"/>
      <c r="O103" s="465">
        <f>IFERROR(O83-O65,"-")</f>
        <v>0</v>
      </c>
      <c r="P103" s="465"/>
      <c r="Q103" s="465">
        <f>IFERROR(Q83-Q65,"-")</f>
        <v>0</v>
      </c>
      <c r="R103" s="465"/>
      <c r="S103" s="465">
        <f>IFERROR(S83-S65,"-")</f>
        <v>0</v>
      </c>
      <c r="T103" s="465"/>
      <c r="U103" s="465">
        <f>IFERROR(U83-U65,"-")</f>
        <v>0</v>
      </c>
      <c r="V103" s="466"/>
    </row>
    <row r="104" spans="1:22" ht="18.75" x14ac:dyDescent="0.15">
      <c r="A104" s="101"/>
      <c r="B104" s="428" t="s">
        <v>131</v>
      </c>
      <c r="C104" s="429"/>
      <c r="D104" s="430"/>
      <c r="E104" s="431" t="str">
        <f>IFERROR(E83/E65,"-")</f>
        <v>-</v>
      </c>
      <c r="F104" s="432"/>
      <c r="G104" s="432" t="str">
        <f t="shared" ref="G104" si="82">IFERROR(G83/G65,"-")</f>
        <v>-</v>
      </c>
      <c r="H104" s="432"/>
      <c r="I104" s="432" t="str">
        <f t="shared" ref="I104" si="83">IFERROR(I83/I65,"-")</f>
        <v>-</v>
      </c>
      <c r="J104" s="432"/>
      <c r="K104" s="432" t="str">
        <f t="shared" ref="K104" si="84">IFERROR(K83/K65,"-")</f>
        <v>-</v>
      </c>
      <c r="L104" s="432"/>
      <c r="M104" s="432" t="str">
        <f t="shared" ref="M104" si="85">IFERROR(M83/M65,"-")</f>
        <v>-</v>
      </c>
      <c r="N104" s="432"/>
      <c r="O104" s="432" t="str">
        <f t="shared" ref="O104" si="86">IFERROR(O83/O65,"-")</f>
        <v>-</v>
      </c>
      <c r="P104" s="432"/>
      <c r="Q104" s="432" t="str">
        <f t="shared" ref="Q104" si="87">IFERROR(Q83/Q65,"-")</f>
        <v>-</v>
      </c>
      <c r="R104" s="432"/>
      <c r="S104" s="432" t="str">
        <f t="shared" ref="S104" si="88">IFERROR(S83/S65,"-")</f>
        <v>-</v>
      </c>
      <c r="T104" s="432"/>
      <c r="U104" s="432" t="str">
        <f t="shared" ref="U104" si="89">IFERROR(U83/U65,"-")</f>
        <v>-</v>
      </c>
      <c r="V104" s="433"/>
    </row>
    <row r="105" spans="1:22" ht="18.75" x14ac:dyDescent="0.15">
      <c r="A105" s="101"/>
      <c r="B105" s="440" t="s">
        <v>123</v>
      </c>
      <c r="C105" s="441"/>
      <c r="D105" s="442"/>
      <c r="E105" s="443">
        <f t="shared" ref="E105:E114" si="90">IFERROR(E84-E66,"-")</f>
        <v>0</v>
      </c>
      <c r="F105" s="444"/>
      <c r="G105" s="444">
        <f t="shared" ref="G105:G114" si="91">IFERROR(G84-G66,"-")</f>
        <v>0</v>
      </c>
      <c r="H105" s="444"/>
      <c r="I105" s="444">
        <f t="shared" ref="I105:I114" si="92">IFERROR(I84-I66,"-")</f>
        <v>0</v>
      </c>
      <c r="J105" s="444"/>
      <c r="K105" s="444">
        <f t="shared" ref="K105:K114" si="93">IFERROR(K84-K66,"-")</f>
        <v>0</v>
      </c>
      <c r="L105" s="444"/>
      <c r="M105" s="444">
        <f t="shared" ref="M105:M114" si="94">IFERROR(M84-M66,"-")</f>
        <v>0</v>
      </c>
      <c r="N105" s="444"/>
      <c r="O105" s="444">
        <f t="shared" ref="O105:O114" si="95">IFERROR(O84-O66,"-")</f>
        <v>0</v>
      </c>
      <c r="P105" s="444"/>
      <c r="Q105" s="444">
        <f t="shared" ref="Q105:Q114" si="96">IFERROR(Q84-Q66,"-")</f>
        <v>0</v>
      </c>
      <c r="R105" s="444"/>
      <c r="S105" s="444">
        <f t="shared" ref="S105:S114" si="97">IFERROR(S84-S66,"-")</f>
        <v>0</v>
      </c>
      <c r="T105" s="444"/>
      <c r="U105" s="444">
        <f t="shared" ref="U105:U114" si="98">IFERROR(U84-U66,"-")</f>
        <v>0</v>
      </c>
      <c r="V105" s="445"/>
    </row>
    <row r="106" spans="1:22" ht="18.75" x14ac:dyDescent="0.15">
      <c r="A106" s="101"/>
      <c r="B106" s="461" t="s">
        <v>323</v>
      </c>
      <c r="C106" s="462"/>
      <c r="D106" s="463"/>
      <c r="E106" s="464">
        <f t="shared" si="90"/>
        <v>0</v>
      </c>
      <c r="F106" s="459"/>
      <c r="G106" s="459">
        <f t="shared" si="91"/>
        <v>0</v>
      </c>
      <c r="H106" s="459"/>
      <c r="I106" s="459">
        <f t="shared" si="92"/>
        <v>0</v>
      </c>
      <c r="J106" s="459"/>
      <c r="K106" s="459">
        <f t="shared" si="93"/>
        <v>0</v>
      </c>
      <c r="L106" s="459"/>
      <c r="M106" s="459">
        <f t="shared" si="94"/>
        <v>0</v>
      </c>
      <c r="N106" s="459"/>
      <c r="O106" s="459">
        <f t="shared" si="95"/>
        <v>0</v>
      </c>
      <c r="P106" s="459"/>
      <c r="Q106" s="459">
        <f t="shared" si="96"/>
        <v>0</v>
      </c>
      <c r="R106" s="459"/>
      <c r="S106" s="459">
        <f t="shared" si="97"/>
        <v>0</v>
      </c>
      <c r="T106" s="459"/>
      <c r="U106" s="459">
        <f t="shared" si="98"/>
        <v>0</v>
      </c>
      <c r="V106" s="460"/>
    </row>
    <row r="107" spans="1:22" ht="18.75" x14ac:dyDescent="0.15">
      <c r="A107" s="101"/>
      <c r="B107" s="423" t="s">
        <v>124</v>
      </c>
      <c r="C107" s="424"/>
      <c r="D107" s="425"/>
      <c r="E107" s="422">
        <f t="shared" si="90"/>
        <v>0</v>
      </c>
      <c r="F107" s="436"/>
      <c r="G107" s="436">
        <f t="shared" si="91"/>
        <v>0</v>
      </c>
      <c r="H107" s="436"/>
      <c r="I107" s="436">
        <f t="shared" si="92"/>
        <v>0</v>
      </c>
      <c r="J107" s="436"/>
      <c r="K107" s="436">
        <f t="shared" si="93"/>
        <v>0</v>
      </c>
      <c r="L107" s="436"/>
      <c r="M107" s="436">
        <f t="shared" si="94"/>
        <v>0</v>
      </c>
      <c r="N107" s="436"/>
      <c r="O107" s="436">
        <f t="shared" si="95"/>
        <v>0</v>
      </c>
      <c r="P107" s="436"/>
      <c r="Q107" s="436">
        <f t="shared" si="96"/>
        <v>0</v>
      </c>
      <c r="R107" s="436"/>
      <c r="S107" s="436">
        <f t="shared" si="97"/>
        <v>0</v>
      </c>
      <c r="T107" s="436"/>
      <c r="U107" s="436">
        <f t="shared" si="98"/>
        <v>0</v>
      </c>
      <c r="V107" s="437"/>
    </row>
    <row r="108" spans="1:22" ht="18.75" x14ac:dyDescent="0.15">
      <c r="A108" s="101"/>
      <c r="B108" s="440" t="s">
        <v>125</v>
      </c>
      <c r="C108" s="441"/>
      <c r="D108" s="442"/>
      <c r="E108" s="443">
        <f t="shared" si="90"/>
        <v>0</v>
      </c>
      <c r="F108" s="444"/>
      <c r="G108" s="444">
        <f t="shared" si="91"/>
        <v>0</v>
      </c>
      <c r="H108" s="444"/>
      <c r="I108" s="444">
        <f t="shared" si="92"/>
        <v>0</v>
      </c>
      <c r="J108" s="444"/>
      <c r="K108" s="444">
        <f t="shared" si="93"/>
        <v>0</v>
      </c>
      <c r="L108" s="444"/>
      <c r="M108" s="444">
        <f t="shared" si="94"/>
        <v>0</v>
      </c>
      <c r="N108" s="444"/>
      <c r="O108" s="444">
        <f t="shared" si="95"/>
        <v>0</v>
      </c>
      <c r="P108" s="444"/>
      <c r="Q108" s="444">
        <f t="shared" si="96"/>
        <v>0</v>
      </c>
      <c r="R108" s="444"/>
      <c r="S108" s="444">
        <f t="shared" si="97"/>
        <v>0</v>
      </c>
      <c r="T108" s="444"/>
      <c r="U108" s="444">
        <f t="shared" si="98"/>
        <v>0</v>
      </c>
      <c r="V108" s="445"/>
    </row>
    <row r="109" spans="1:22" ht="18.75" x14ac:dyDescent="0.15">
      <c r="A109" s="101"/>
      <c r="B109" s="453" t="s">
        <v>126</v>
      </c>
      <c r="C109" s="454"/>
      <c r="D109" s="455"/>
      <c r="E109" s="456">
        <f t="shared" si="90"/>
        <v>0</v>
      </c>
      <c r="F109" s="457"/>
      <c r="G109" s="457">
        <f t="shared" si="91"/>
        <v>0</v>
      </c>
      <c r="H109" s="457"/>
      <c r="I109" s="457">
        <f t="shared" si="92"/>
        <v>0</v>
      </c>
      <c r="J109" s="457"/>
      <c r="K109" s="457">
        <f t="shared" si="93"/>
        <v>0</v>
      </c>
      <c r="L109" s="457"/>
      <c r="M109" s="457">
        <f t="shared" si="94"/>
        <v>0</v>
      </c>
      <c r="N109" s="457"/>
      <c r="O109" s="457">
        <f t="shared" si="95"/>
        <v>0</v>
      </c>
      <c r="P109" s="457"/>
      <c r="Q109" s="457">
        <f t="shared" si="96"/>
        <v>0</v>
      </c>
      <c r="R109" s="457"/>
      <c r="S109" s="457">
        <f t="shared" si="97"/>
        <v>0</v>
      </c>
      <c r="T109" s="457"/>
      <c r="U109" s="457">
        <f t="shared" si="98"/>
        <v>0</v>
      </c>
      <c r="V109" s="458"/>
    </row>
    <row r="110" spans="1:22" ht="18.75" x14ac:dyDescent="0.15">
      <c r="A110" s="101"/>
      <c r="B110" s="423" t="s">
        <v>127</v>
      </c>
      <c r="C110" s="424"/>
      <c r="D110" s="425"/>
      <c r="E110" s="422">
        <f t="shared" si="90"/>
        <v>0</v>
      </c>
      <c r="F110" s="436"/>
      <c r="G110" s="436">
        <f t="shared" si="91"/>
        <v>0</v>
      </c>
      <c r="H110" s="436"/>
      <c r="I110" s="436">
        <f t="shared" si="92"/>
        <v>0</v>
      </c>
      <c r="J110" s="436"/>
      <c r="K110" s="436">
        <f t="shared" si="93"/>
        <v>0</v>
      </c>
      <c r="L110" s="436"/>
      <c r="M110" s="436">
        <f t="shared" si="94"/>
        <v>0</v>
      </c>
      <c r="N110" s="436"/>
      <c r="O110" s="436">
        <f t="shared" si="95"/>
        <v>0</v>
      </c>
      <c r="P110" s="436"/>
      <c r="Q110" s="436">
        <f t="shared" si="96"/>
        <v>0</v>
      </c>
      <c r="R110" s="436"/>
      <c r="S110" s="436">
        <f t="shared" si="97"/>
        <v>0</v>
      </c>
      <c r="T110" s="436"/>
      <c r="U110" s="436">
        <f t="shared" si="98"/>
        <v>0</v>
      </c>
      <c r="V110" s="437"/>
    </row>
    <row r="111" spans="1:22" ht="18.75" x14ac:dyDescent="0.15">
      <c r="A111" s="101"/>
      <c r="B111" s="446" t="s">
        <v>324</v>
      </c>
      <c r="C111" s="447"/>
      <c r="D111" s="448"/>
      <c r="E111" s="450">
        <f t="shared" si="90"/>
        <v>0</v>
      </c>
      <c r="F111" s="451"/>
      <c r="G111" s="451">
        <f t="shared" si="91"/>
        <v>0</v>
      </c>
      <c r="H111" s="451"/>
      <c r="I111" s="451">
        <f t="shared" si="92"/>
        <v>0</v>
      </c>
      <c r="J111" s="451"/>
      <c r="K111" s="451">
        <f t="shared" si="93"/>
        <v>0</v>
      </c>
      <c r="L111" s="451"/>
      <c r="M111" s="451">
        <f t="shared" si="94"/>
        <v>0</v>
      </c>
      <c r="N111" s="451"/>
      <c r="O111" s="451">
        <f t="shared" si="95"/>
        <v>0</v>
      </c>
      <c r="P111" s="451"/>
      <c r="Q111" s="451">
        <f t="shared" si="96"/>
        <v>0</v>
      </c>
      <c r="R111" s="451"/>
      <c r="S111" s="451">
        <f t="shared" si="97"/>
        <v>0</v>
      </c>
      <c r="T111" s="451"/>
      <c r="U111" s="451">
        <f t="shared" si="98"/>
        <v>0</v>
      </c>
      <c r="V111" s="452"/>
    </row>
    <row r="112" spans="1:22" ht="18.75" x14ac:dyDescent="0.15">
      <c r="A112" s="101"/>
      <c r="B112" s="446" t="s">
        <v>325</v>
      </c>
      <c r="C112" s="447"/>
      <c r="D112" s="448"/>
      <c r="E112" s="449" t="str">
        <f t="shared" si="90"/>
        <v>-</v>
      </c>
      <c r="F112" s="438"/>
      <c r="G112" s="438" t="str">
        <f t="shared" si="91"/>
        <v>-</v>
      </c>
      <c r="H112" s="438"/>
      <c r="I112" s="438" t="str">
        <f t="shared" si="92"/>
        <v>-</v>
      </c>
      <c r="J112" s="438"/>
      <c r="K112" s="438" t="str">
        <f t="shared" si="93"/>
        <v>-</v>
      </c>
      <c r="L112" s="438"/>
      <c r="M112" s="438" t="str">
        <f t="shared" si="94"/>
        <v>-</v>
      </c>
      <c r="N112" s="438"/>
      <c r="O112" s="438" t="str">
        <f t="shared" si="95"/>
        <v>-</v>
      </c>
      <c r="P112" s="438"/>
      <c r="Q112" s="438" t="str">
        <f t="shared" si="96"/>
        <v>-</v>
      </c>
      <c r="R112" s="438"/>
      <c r="S112" s="438" t="str">
        <f t="shared" si="97"/>
        <v>-</v>
      </c>
      <c r="T112" s="438"/>
      <c r="U112" s="438" t="str">
        <f t="shared" si="98"/>
        <v>-</v>
      </c>
      <c r="V112" s="439"/>
    </row>
    <row r="113" spans="1:22" ht="18.75" x14ac:dyDescent="0.15">
      <c r="A113" s="101"/>
      <c r="B113" s="440" t="s">
        <v>326</v>
      </c>
      <c r="C113" s="441"/>
      <c r="D113" s="442"/>
      <c r="E113" s="443">
        <f t="shared" si="90"/>
        <v>0</v>
      </c>
      <c r="F113" s="444"/>
      <c r="G113" s="444">
        <f t="shared" si="91"/>
        <v>0</v>
      </c>
      <c r="H113" s="444"/>
      <c r="I113" s="444">
        <f t="shared" si="92"/>
        <v>0</v>
      </c>
      <c r="J113" s="444"/>
      <c r="K113" s="444">
        <f t="shared" si="93"/>
        <v>0</v>
      </c>
      <c r="L113" s="444"/>
      <c r="M113" s="444">
        <f t="shared" si="94"/>
        <v>0</v>
      </c>
      <c r="N113" s="444"/>
      <c r="O113" s="444">
        <f t="shared" si="95"/>
        <v>0</v>
      </c>
      <c r="P113" s="444"/>
      <c r="Q113" s="444">
        <f t="shared" si="96"/>
        <v>0</v>
      </c>
      <c r="R113" s="444"/>
      <c r="S113" s="444">
        <f t="shared" si="97"/>
        <v>0</v>
      </c>
      <c r="T113" s="444"/>
      <c r="U113" s="444">
        <f t="shared" si="98"/>
        <v>0</v>
      </c>
      <c r="V113" s="445"/>
    </row>
    <row r="114" spans="1:22" ht="18.75" x14ac:dyDescent="0.15">
      <c r="A114" s="105"/>
      <c r="B114" s="423" t="s">
        <v>128</v>
      </c>
      <c r="C114" s="424"/>
      <c r="D114" s="425"/>
      <c r="E114" s="422">
        <f t="shared" si="90"/>
        <v>0</v>
      </c>
      <c r="F114" s="436"/>
      <c r="G114" s="436">
        <f t="shared" si="91"/>
        <v>0</v>
      </c>
      <c r="H114" s="436"/>
      <c r="I114" s="436">
        <f t="shared" si="92"/>
        <v>0</v>
      </c>
      <c r="J114" s="436"/>
      <c r="K114" s="436">
        <f t="shared" si="93"/>
        <v>0</v>
      </c>
      <c r="L114" s="436"/>
      <c r="M114" s="436">
        <f t="shared" si="94"/>
        <v>0</v>
      </c>
      <c r="N114" s="436"/>
      <c r="O114" s="436">
        <f t="shared" si="95"/>
        <v>0</v>
      </c>
      <c r="P114" s="436"/>
      <c r="Q114" s="436">
        <f t="shared" si="96"/>
        <v>0</v>
      </c>
      <c r="R114" s="436"/>
      <c r="S114" s="436">
        <f t="shared" si="97"/>
        <v>0</v>
      </c>
      <c r="T114" s="436"/>
      <c r="U114" s="436">
        <f t="shared" si="98"/>
        <v>0</v>
      </c>
      <c r="V114" s="437"/>
    </row>
    <row r="115" spans="1:22" ht="14.25" x14ac:dyDescent="0.15">
      <c r="A115" s="108" t="s">
        <v>132</v>
      </c>
      <c r="B115" s="109"/>
      <c r="C115" s="109"/>
      <c r="D115" s="109"/>
      <c r="E115" s="110"/>
      <c r="F115" s="110"/>
      <c r="G115" s="110"/>
      <c r="H115" s="110"/>
      <c r="I115" s="110"/>
      <c r="J115" s="110"/>
      <c r="K115" s="110"/>
      <c r="L115" s="110"/>
      <c r="M115" s="110"/>
      <c r="N115" s="110"/>
      <c r="O115" s="110"/>
      <c r="P115" s="110"/>
      <c r="Q115" s="110"/>
      <c r="R115" s="110"/>
      <c r="S115" s="110"/>
      <c r="T115" s="110"/>
      <c r="U115" s="110"/>
      <c r="V115" s="110"/>
    </row>
    <row r="116" spans="1:22" ht="9.75" customHeight="1" thickBot="1" x14ac:dyDescent="0.2">
      <c r="A116" s="106"/>
      <c r="B116" s="107"/>
      <c r="C116" s="107"/>
      <c r="D116" s="107"/>
      <c r="E116" s="107"/>
      <c r="F116" s="107"/>
      <c r="G116" s="107"/>
      <c r="H116" s="107"/>
      <c r="I116" s="107"/>
      <c r="J116" s="107"/>
      <c r="K116" s="107"/>
      <c r="L116" s="107"/>
      <c r="M116" s="107"/>
      <c r="N116" s="107"/>
      <c r="O116" s="107"/>
      <c r="P116" s="107"/>
      <c r="Q116" s="107"/>
      <c r="R116" s="107"/>
      <c r="S116" s="107"/>
      <c r="T116" s="107"/>
      <c r="U116" s="107"/>
      <c r="V116" s="107"/>
    </row>
    <row r="117" spans="1:22" s="48" customFormat="1" ht="9.75" customHeight="1" x14ac:dyDescent="0.15">
      <c r="A117" s="56"/>
      <c r="B117" s="56"/>
      <c r="C117" s="56"/>
      <c r="D117" s="104"/>
      <c r="E117" s="56"/>
      <c r="F117" s="56"/>
      <c r="G117" s="56"/>
      <c r="H117" s="56"/>
      <c r="I117" s="56"/>
      <c r="J117" s="56"/>
      <c r="K117" s="56"/>
      <c r="L117" s="56"/>
      <c r="M117" s="56"/>
      <c r="N117" s="56"/>
      <c r="O117" s="56"/>
      <c r="P117" s="56"/>
      <c r="Q117" s="56"/>
      <c r="R117" s="56"/>
      <c r="S117" s="56"/>
      <c r="T117" s="56"/>
    </row>
    <row r="118" spans="1:22" s="1" customFormat="1" ht="14.25" x14ac:dyDescent="0.15">
      <c r="A118" s="56" t="s">
        <v>135</v>
      </c>
      <c r="Q118" s="37"/>
    </row>
    <row r="119" spans="1:22" s="1" customFormat="1" ht="13.5" x14ac:dyDescent="0.15">
      <c r="A119" s="351" t="s">
        <v>4</v>
      </c>
      <c r="B119" s="351"/>
      <c r="C119" s="344" t="s">
        <v>134</v>
      </c>
      <c r="D119" s="345"/>
      <c r="E119" s="345"/>
      <c r="F119" s="345"/>
      <c r="G119" s="345"/>
      <c r="H119" s="345"/>
      <c r="I119" s="345"/>
      <c r="J119" s="345"/>
      <c r="K119" s="345"/>
      <c r="L119" s="345"/>
      <c r="M119" s="345"/>
      <c r="N119" s="345"/>
      <c r="O119" s="345"/>
      <c r="P119" s="345"/>
      <c r="Q119" s="345"/>
      <c r="R119" s="345"/>
      <c r="S119" s="345"/>
      <c r="T119" s="345"/>
      <c r="U119" s="345"/>
      <c r="V119" s="346"/>
    </row>
    <row r="120" spans="1:22" s="1" customFormat="1" ht="35.25" customHeight="1" x14ac:dyDescent="0.15">
      <c r="A120" s="630" t="s">
        <v>68</v>
      </c>
      <c r="B120" s="630"/>
      <c r="C120" s="418"/>
      <c r="D120" s="419"/>
      <c r="E120" s="419"/>
      <c r="F120" s="419"/>
      <c r="G120" s="419"/>
      <c r="H120" s="419"/>
      <c r="I120" s="419"/>
      <c r="J120" s="419"/>
      <c r="K120" s="419"/>
      <c r="L120" s="419"/>
      <c r="M120" s="419"/>
      <c r="N120" s="419"/>
      <c r="O120" s="419"/>
      <c r="P120" s="419"/>
      <c r="Q120" s="419"/>
      <c r="R120" s="419"/>
      <c r="S120" s="419"/>
      <c r="T120" s="419"/>
      <c r="U120" s="419"/>
      <c r="V120" s="420"/>
    </row>
    <row r="121" spans="1:22" s="1" customFormat="1" ht="35.25" customHeight="1" x14ac:dyDescent="0.15">
      <c r="A121" s="629" t="s">
        <v>71</v>
      </c>
      <c r="B121" s="629"/>
      <c r="C121" s="626"/>
      <c r="D121" s="627"/>
      <c r="E121" s="627"/>
      <c r="F121" s="627"/>
      <c r="G121" s="627"/>
      <c r="H121" s="627"/>
      <c r="I121" s="627"/>
      <c r="J121" s="627"/>
      <c r="K121" s="627"/>
      <c r="L121" s="627"/>
      <c r="M121" s="627"/>
      <c r="N121" s="627"/>
      <c r="O121" s="627"/>
      <c r="P121" s="627"/>
      <c r="Q121" s="627"/>
      <c r="R121" s="627"/>
      <c r="S121" s="627"/>
      <c r="T121" s="627"/>
      <c r="U121" s="627"/>
      <c r="V121" s="628"/>
    </row>
  </sheetData>
  <dataConsolidate/>
  <mergeCells count="669">
    <mergeCell ref="U74:V74"/>
    <mergeCell ref="O64:P64"/>
    <mergeCell ref="Q64:R64"/>
    <mergeCell ref="S64:T64"/>
    <mergeCell ref="U64:V64"/>
    <mergeCell ref="B64:D64"/>
    <mergeCell ref="E64:F64"/>
    <mergeCell ref="G64:H64"/>
    <mergeCell ref="I64:J64"/>
    <mergeCell ref="K64:L64"/>
    <mergeCell ref="M64:N64"/>
    <mergeCell ref="B74:D74"/>
    <mergeCell ref="E74:F74"/>
    <mergeCell ref="G74:H74"/>
    <mergeCell ref="I74:J74"/>
    <mergeCell ref="K74:L74"/>
    <mergeCell ref="M74:N74"/>
    <mergeCell ref="O71:P71"/>
    <mergeCell ref="Q71:R71"/>
    <mergeCell ref="S71:T71"/>
    <mergeCell ref="O74:P74"/>
    <mergeCell ref="Q74:R74"/>
    <mergeCell ref="S74:T74"/>
    <mergeCell ref="U71:V71"/>
    <mergeCell ref="B73:D73"/>
    <mergeCell ref="E73:F73"/>
    <mergeCell ref="G73:H73"/>
    <mergeCell ref="I73:J73"/>
    <mergeCell ref="K73:L73"/>
    <mergeCell ref="M73:N73"/>
    <mergeCell ref="O70:P70"/>
    <mergeCell ref="Q70:R70"/>
    <mergeCell ref="S70:T70"/>
    <mergeCell ref="B72:D72"/>
    <mergeCell ref="B71:D71"/>
    <mergeCell ref="E71:F71"/>
    <mergeCell ref="G71:H71"/>
    <mergeCell ref="I71:J71"/>
    <mergeCell ref="K71:L71"/>
    <mergeCell ref="M71:N71"/>
    <mergeCell ref="B70:D70"/>
    <mergeCell ref="E70:F70"/>
    <mergeCell ref="G70:H70"/>
    <mergeCell ref="I70:J70"/>
    <mergeCell ref="K70:L70"/>
    <mergeCell ref="M70:N70"/>
    <mergeCell ref="B69:D69"/>
    <mergeCell ref="E69:F69"/>
    <mergeCell ref="G69:H69"/>
    <mergeCell ref="I69:J69"/>
    <mergeCell ref="K69:L69"/>
    <mergeCell ref="M69:N69"/>
    <mergeCell ref="U67:V67"/>
    <mergeCell ref="E59:F59"/>
    <mergeCell ref="G59:H59"/>
    <mergeCell ref="I59:J59"/>
    <mergeCell ref="K59:L59"/>
    <mergeCell ref="M59:N59"/>
    <mergeCell ref="O59:P59"/>
    <mergeCell ref="Q59:R59"/>
    <mergeCell ref="S59:T59"/>
    <mergeCell ref="U59:V59"/>
    <mergeCell ref="I67:J67"/>
    <mergeCell ref="K67:L67"/>
    <mergeCell ref="M67:N67"/>
    <mergeCell ref="O67:P67"/>
    <mergeCell ref="Q67:R67"/>
    <mergeCell ref="S67:T67"/>
    <mergeCell ref="U66:V66"/>
    <mergeCell ref="U63:V63"/>
    <mergeCell ref="S65:T65"/>
    <mergeCell ref="U62:V62"/>
    <mergeCell ref="M63:N63"/>
    <mergeCell ref="O63:P63"/>
    <mergeCell ref="Q63:R63"/>
    <mergeCell ref="S63:T63"/>
    <mergeCell ref="B62:D62"/>
    <mergeCell ref="B61:D61"/>
    <mergeCell ref="B67:D67"/>
    <mergeCell ref="E67:F67"/>
    <mergeCell ref="G67:H67"/>
    <mergeCell ref="I65:J65"/>
    <mergeCell ref="K65:L65"/>
    <mergeCell ref="M65:N65"/>
    <mergeCell ref="O65:P65"/>
    <mergeCell ref="Q65:R65"/>
    <mergeCell ref="U61:V61"/>
    <mergeCell ref="M62:N62"/>
    <mergeCell ref="O62:P62"/>
    <mergeCell ref="Q62:R62"/>
    <mergeCell ref="S62:T62"/>
    <mergeCell ref="M61:N61"/>
    <mergeCell ref="O61:P61"/>
    <mergeCell ref="Q61:R61"/>
    <mergeCell ref="K60:L60"/>
    <mergeCell ref="I60:J60"/>
    <mergeCell ref="G60:H60"/>
    <mergeCell ref="E60:F60"/>
    <mergeCell ref="E63:F63"/>
    <mergeCell ref="G63:H63"/>
    <mergeCell ref="I63:J63"/>
    <mergeCell ref="K63:L63"/>
    <mergeCell ref="A59:B60"/>
    <mergeCell ref="C59:D59"/>
    <mergeCell ref="C60:D60"/>
    <mergeCell ref="E62:F62"/>
    <mergeCell ref="G62:H62"/>
    <mergeCell ref="I62:J62"/>
    <mergeCell ref="K62:L62"/>
    <mergeCell ref="E61:F61"/>
    <mergeCell ref="G61:H61"/>
    <mergeCell ref="I61:J61"/>
    <mergeCell ref="K61:L61"/>
    <mergeCell ref="B68:D68"/>
    <mergeCell ref="B66:D66"/>
    <mergeCell ref="B65:D65"/>
    <mergeCell ref="C52:E52"/>
    <mergeCell ref="F52:V52"/>
    <mergeCell ref="C53:E53"/>
    <mergeCell ref="F53:V53"/>
    <mergeCell ref="U60:V60"/>
    <mergeCell ref="S60:T60"/>
    <mergeCell ref="Q60:R60"/>
    <mergeCell ref="O60:P60"/>
    <mergeCell ref="M60:N60"/>
    <mergeCell ref="B63:D63"/>
    <mergeCell ref="U65:V65"/>
    <mergeCell ref="E66:F66"/>
    <mergeCell ref="G66:H66"/>
    <mergeCell ref="I66:J66"/>
    <mergeCell ref="K66:L66"/>
    <mergeCell ref="M66:N66"/>
    <mergeCell ref="O66:P66"/>
    <mergeCell ref="Q66:R66"/>
    <mergeCell ref="S66:T66"/>
    <mergeCell ref="E65:F65"/>
    <mergeCell ref="G65:H65"/>
    <mergeCell ref="U72:V72"/>
    <mergeCell ref="U68:V68"/>
    <mergeCell ref="E72:F72"/>
    <mergeCell ref="G72:H72"/>
    <mergeCell ref="I72:J72"/>
    <mergeCell ref="K72:L72"/>
    <mergeCell ref="M72:N72"/>
    <mergeCell ref="O72:P72"/>
    <mergeCell ref="Q72:R72"/>
    <mergeCell ref="S72:T72"/>
    <mergeCell ref="E68:F68"/>
    <mergeCell ref="G68:H68"/>
    <mergeCell ref="I68:J68"/>
    <mergeCell ref="K68:L68"/>
    <mergeCell ref="M68:N68"/>
    <mergeCell ref="O68:P68"/>
    <mergeCell ref="Q68:R68"/>
    <mergeCell ref="S68:T68"/>
    <mergeCell ref="U70:V70"/>
    <mergeCell ref="U69:V69"/>
    <mergeCell ref="O69:P69"/>
    <mergeCell ref="Q69:R69"/>
    <mergeCell ref="S69:T69"/>
    <mergeCell ref="A47:B47"/>
    <mergeCell ref="C47:E47"/>
    <mergeCell ref="F47:V47"/>
    <mergeCell ref="A48:B53"/>
    <mergeCell ref="C48:D50"/>
    <mergeCell ref="F48:V48"/>
    <mergeCell ref="F49:V49"/>
    <mergeCell ref="F50:V50"/>
    <mergeCell ref="C51:E51"/>
    <mergeCell ref="F51:V51"/>
    <mergeCell ref="F41:V41"/>
    <mergeCell ref="C42:E42"/>
    <mergeCell ref="F42:V42"/>
    <mergeCell ref="C43:E43"/>
    <mergeCell ref="F43:V43"/>
    <mergeCell ref="C44:E44"/>
    <mergeCell ref="F44:V44"/>
    <mergeCell ref="A46:B46"/>
    <mergeCell ref="C46:F46"/>
    <mergeCell ref="G46:L46"/>
    <mergeCell ref="M46:P46"/>
    <mergeCell ref="Q46:V46"/>
    <mergeCell ref="C121:V121"/>
    <mergeCell ref="A19:B19"/>
    <mergeCell ref="C19:F19"/>
    <mergeCell ref="G19:L19"/>
    <mergeCell ref="M19:P19"/>
    <mergeCell ref="Q19:V19"/>
    <mergeCell ref="A121:B121"/>
    <mergeCell ref="A119:B119"/>
    <mergeCell ref="A120:B120"/>
    <mergeCell ref="Q28:V28"/>
    <mergeCell ref="A29:B29"/>
    <mergeCell ref="C29:E29"/>
    <mergeCell ref="F29:V29"/>
    <mergeCell ref="A30:B35"/>
    <mergeCell ref="C30:D32"/>
    <mergeCell ref="F30:V30"/>
    <mergeCell ref="F31:V31"/>
    <mergeCell ref="F32:V32"/>
    <mergeCell ref="C33:E33"/>
    <mergeCell ref="F33:V33"/>
    <mergeCell ref="C34:E34"/>
    <mergeCell ref="F34:V34"/>
    <mergeCell ref="C35:E35"/>
    <mergeCell ref="F35:V35"/>
    <mergeCell ref="A28:B28"/>
    <mergeCell ref="C28:F28"/>
    <mergeCell ref="G28:L28"/>
    <mergeCell ref="M28:P28"/>
    <mergeCell ref="O73:P73"/>
    <mergeCell ref="Q73:R73"/>
    <mergeCell ref="S73:T73"/>
    <mergeCell ref="U73:V73"/>
    <mergeCell ref="A77:B78"/>
    <mergeCell ref="C77:D77"/>
    <mergeCell ref="E77:F77"/>
    <mergeCell ref="G77:H77"/>
    <mergeCell ref="A37:B37"/>
    <mergeCell ref="C37:F37"/>
    <mergeCell ref="G37:L37"/>
    <mergeCell ref="M37:P37"/>
    <mergeCell ref="Q37:V37"/>
    <mergeCell ref="A38:B38"/>
    <mergeCell ref="C38:E38"/>
    <mergeCell ref="F38:V38"/>
    <mergeCell ref="A39:B44"/>
    <mergeCell ref="C39:D41"/>
    <mergeCell ref="F39:V39"/>
    <mergeCell ref="F40:V40"/>
    <mergeCell ref="F20:V20"/>
    <mergeCell ref="A21:B26"/>
    <mergeCell ref="C21:D23"/>
    <mergeCell ref="F21:V21"/>
    <mergeCell ref="F22:V22"/>
    <mergeCell ref="F23:V23"/>
    <mergeCell ref="C24:E24"/>
    <mergeCell ref="F24:V24"/>
    <mergeCell ref="C25:E25"/>
    <mergeCell ref="F25:V25"/>
    <mergeCell ref="C26:E26"/>
    <mergeCell ref="F26:V26"/>
    <mergeCell ref="S61:T61"/>
    <mergeCell ref="B12:D12"/>
    <mergeCell ref="E12:F12"/>
    <mergeCell ref="G12:N12"/>
    <mergeCell ref="O12:P12"/>
    <mergeCell ref="Q12:R12"/>
    <mergeCell ref="S12:T12"/>
    <mergeCell ref="U12:V12"/>
    <mergeCell ref="U13:V13"/>
    <mergeCell ref="B14:D14"/>
    <mergeCell ref="E14:F14"/>
    <mergeCell ref="G14:N14"/>
    <mergeCell ref="O14:P14"/>
    <mergeCell ref="Q14:R14"/>
    <mergeCell ref="S14:T14"/>
    <mergeCell ref="U14:V14"/>
    <mergeCell ref="B13:D13"/>
    <mergeCell ref="E13:F13"/>
    <mergeCell ref="G13:N13"/>
    <mergeCell ref="O13:P13"/>
    <mergeCell ref="Q13:R13"/>
    <mergeCell ref="S13:T13"/>
    <mergeCell ref="A20:B20"/>
    <mergeCell ref="C20:E20"/>
    <mergeCell ref="A8:R8"/>
    <mergeCell ref="A9:D11"/>
    <mergeCell ref="E9:F11"/>
    <mergeCell ref="G9:N11"/>
    <mergeCell ref="O9:V9"/>
    <mergeCell ref="O10:P10"/>
    <mergeCell ref="Q10:R10"/>
    <mergeCell ref="S10:T10"/>
    <mergeCell ref="U10:V10"/>
    <mergeCell ref="O11:P11"/>
    <mergeCell ref="Q11:R11"/>
    <mergeCell ref="S11:T11"/>
    <mergeCell ref="U11:V11"/>
    <mergeCell ref="A1:S1"/>
    <mergeCell ref="C3:I3"/>
    <mergeCell ref="J3:L3"/>
    <mergeCell ref="M3:O3"/>
    <mergeCell ref="P3:S3"/>
    <mergeCell ref="C4:I4"/>
    <mergeCell ref="J4:L4"/>
    <mergeCell ref="M4:O4"/>
    <mergeCell ref="P4:R4"/>
    <mergeCell ref="S4:V4"/>
    <mergeCell ref="I77:J77"/>
    <mergeCell ref="K77:L77"/>
    <mergeCell ref="M77:N77"/>
    <mergeCell ref="O77:P77"/>
    <mergeCell ref="Q77:R77"/>
    <mergeCell ref="S77:T77"/>
    <mergeCell ref="U77:V77"/>
    <mergeCell ref="C78:D78"/>
    <mergeCell ref="E78:F78"/>
    <mergeCell ref="G78:H78"/>
    <mergeCell ref="I78:J78"/>
    <mergeCell ref="K78:L78"/>
    <mergeCell ref="M78:N78"/>
    <mergeCell ref="O78:P78"/>
    <mergeCell ref="Q78:R78"/>
    <mergeCell ref="S78:T78"/>
    <mergeCell ref="U78:V78"/>
    <mergeCell ref="U79:V79"/>
    <mergeCell ref="B80:D80"/>
    <mergeCell ref="E80:F80"/>
    <mergeCell ref="G80:H80"/>
    <mergeCell ref="I80:J80"/>
    <mergeCell ref="K80:L80"/>
    <mergeCell ref="M80:N80"/>
    <mergeCell ref="O80:P80"/>
    <mergeCell ref="Q80:R80"/>
    <mergeCell ref="S80:T80"/>
    <mergeCell ref="U80:V80"/>
    <mergeCell ref="B79:D79"/>
    <mergeCell ref="E79:F79"/>
    <mergeCell ref="G79:H79"/>
    <mergeCell ref="I79:J79"/>
    <mergeCell ref="K79:L79"/>
    <mergeCell ref="M79:N79"/>
    <mergeCell ref="O79:P79"/>
    <mergeCell ref="Q79:R79"/>
    <mergeCell ref="S79:T79"/>
    <mergeCell ref="U81:V81"/>
    <mergeCell ref="B82:D82"/>
    <mergeCell ref="E82:F82"/>
    <mergeCell ref="G82:H82"/>
    <mergeCell ref="I82:J82"/>
    <mergeCell ref="K82:L82"/>
    <mergeCell ref="M82:N82"/>
    <mergeCell ref="O82:P82"/>
    <mergeCell ref="Q82:R82"/>
    <mergeCell ref="S82:T82"/>
    <mergeCell ref="U82:V82"/>
    <mergeCell ref="B81:D81"/>
    <mergeCell ref="E81:F81"/>
    <mergeCell ref="G81:H81"/>
    <mergeCell ref="I81:J81"/>
    <mergeCell ref="K81:L81"/>
    <mergeCell ref="M81:N81"/>
    <mergeCell ref="O81:P81"/>
    <mergeCell ref="Q81:R81"/>
    <mergeCell ref="S81:T81"/>
    <mergeCell ref="U83:V83"/>
    <mergeCell ref="B84:D84"/>
    <mergeCell ref="E84:F84"/>
    <mergeCell ref="G84:H84"/>
    <mergeCell ref="I84:J84"/>
    <mergeCell ref="K84:L84"/>
    <mergeCell ref="M84:N84"/>
    <mergeCell ref="O84:P84"/>
    <mergeCell ref="Q84:R84"/>
    <mergeCell ref="S84:T84"/>
    <mergeCell ref="U84:V84"/>
    <mergeCell ref="B83:D83"/>
    <mergeCell ref="E83:F83"/>
    <mergeCell ref="G83:H83"/>
    <mergeCell ref="I83:J83"/>
    <mergeCell ref="K83:L83"/>
    <mergeCell ref="M83:N83"/>
    <mergeCell ref="O83:P83"/>
    <mergeCell ref="Q83:R83"/>
    <mergeCell ref="S83:T83"/>
    <mergeCell ref="U85:V85"/>
    <mergeCell ref="B86:D86"/>
    <mergeCell ref="E86:F86"/>
    <mergeCell ref="G86:H86"/>
    <mergeCell ref="I86:J86"/>
    <mergeCell ref="K86:L86"/>
    <mergeCell ref="M86:N86"/>
    <mergeCell ref="O86:P86"/>
    <mergeCell ref="Q86:R86"/>
    <mergeCell ref="S86:T86"/>
    <mergeCell ref="U86:V86"/>
    <mergeCell ref="B85:D85"/>
    <mergeCell ref="E85:F85"/>
    <mergeCell ref="G85:H85"/>
    <mergeCell ref="I85:J85"/>
    <mergeCell ref="K85:L85"/>
    <mergeCell ref="M85:N85"/>
    <mergeCell ref="O85:P85"/>
    <mergeCell ref="Q85:R85"/>
    <mergeCell ref="S85:T85"/>
    <mergeCell ref="U87:V87"/>
    <mergeCell ref="B88:D88"/>
    <mergeCell ref="E88:F88"/>
    <mergeCell ref="G88:H88"/>
    <mergeCell ref="I88:J88"/>
    <mergeCell ref="K88:L88"/>
    <mergeCell ref="M88:N88"/>
    <mergeCell ref="O88:P88"/>
    <mergeCell ref="Q88:R88"/>
    <mergeCell ref="S88:T88"/>
    <mergeCell ref="U88:V88"/>
    <mergeCell ref="B87:D87"/>
    <mergeCell ref="E87:F87"/>
    <mergeCell ref="G87:H87"/>
    <mergeCell ref="I87:J87"/>
    <mergeCell ref="K87:L87"/>
    <mergeCell ref="M87:N87"/>
    <mergeCell ref="O87:P87"/>
    <mergeCell ref="Q87:R87"/>
    <mergeCell ref="S87:T87"/>
    <mergeCell ref="U89:V89"/>
    <mergeCell ref="B90:D90"/>
    <mergeCell ref="E90:F90"/>
    <mergeCell ref="G90:H90"/>
    <mergeCell ref="I90:J90"/>
    <mergeCell ref="K90:L90"/>
    <mergeCell ref="M90:N90"/>
    <mergeCell ref="O90:P90"/>
    <mergeCell ref="Q90:R90"/>
    <mergeCell ref="S90:T90"/>
    <mergeCell ref="U90:V90"/>
    <mergeCell ref="B89:D89"/>
    <mergeCell ref="E89:F89"/>
    <mergeCell ref="G89:H89"/>
    <mergeCell ref="I89:J89"/>
    <mergeCell ref="K89:L89"/>
    <mergeCell ref="M89:N89"/>
    <mergeCell ref="O89:P89"/>
    <mergeCell ref="Q89:R89"/>
    <mergeCell ref="S89:T89"/>
    <mergeCell ref="U91:V91"/>
    <mergeCell ref="B92:D92"/>
    <mergeCell ref="E92:F92"/>
    <mergeCell ref="G92:H92"/>
    <mergeCell ref="I92:J92"/>
    <mergeCell ref="K92:L92"/>
    <mergeCell ref="M92:N92"/>
    <mergeCell ref="O92:P92"/>
    <mergeCell ref="Q92:R92"/>
    <mergeCell ref="S92:T92"/>
    <mergeCell ref="U92:V92"/>
    <mergeCell ref="B91:D91"/>
    <mergeCell ref="E91:F91"/>
    <mergeCell ref="G91:H91"/>
    <mergeCell ref="I91:J91"/>
    <mergeCell ref="K91:L91"/>
    <mergeCell ref="M91:N91"/>
    <mergeCell ref="O91:P91"/>
    <mergeCell ref="Q91:R91"/>
    <mergeCell ref="S91:T91"/>
    <mergeCell ref="U93:V93"/>
    <mergeCell ref="B93:D93"/>
    <mergeCell ref="E93:F93"/>
    <mergeCell ref="G93:H93"/>
    <mergeCell ref="I93:J93"/>
    <mergeCell ref="K93:L93"/>
    <mergeCell ref="M93:N93"/>
    <mergeCell ref="O93:P93"/>
    <mergeCell ref="Q93:R93"/>
    <mergeCell ref="S93:T93"/>
    <mergeCell ref="A95:B96"/>
    <mergeCell ref="C95:D95"/>
    <mergeCell ref="E95:F95"/>
    <mergeCell ref="G95:H95"/>
    <mergeCell ref="I95:J95"/>
    <mergeCell ref="K95:L95"/>
    <mergeCell ref="M95:N95"/>
    <mergeCell ref="O95:P95"/>
    <mergeCell ref="Q95:R95"/>
    <mergeCell ref="I97:J97"/>
    <mergeCell ref="K97:L97"/>
    <mergeCell ref="M97:N97"/>
    <mergeCell ref="O97:P97"/>
    <mergeCell ref="Q97:R97"/>
    <mergeCell ref="S97:T97"/>
    <mergeCell ref="S95:T95"/>
    <mergeCell ref="U95:V95"/>
    <mergeCell ref="C96:D96"/>
    <mergeCell ref="E96:F96"/>
    <mergeCell ref="G96:H96"/>
    <mergeCell ref="I96:J96"/>
    <mergeCell ref="K96:L96"/>
    <mergeCell ref="M96:N96"/>
    <mergeCell ref="O96:P96"/>
    <mergeCell ref="Q96:R96"/>
    <mergeCell ref="S96:T96"/>
    <mergeCell ref="U96:V96"/>
    <mergeCell ref="I100:J100"/>
    <mergeCell ref="K100:L100"/>
    <mergeCell ref="M100:N100"/>
    <mergeCell ref="O100:P100"/>
    <mergeCell ref="Q100:R100"/>
    <mergeCell ref="S100:T100"/>
    <mergeCell ref="U97:V97"/>
    <mergeCell ref="B99:D99"/>
    <mergeCell ref="E99:F99"/>
    <mergeCell ref="G99:H99"/>
    <mergeCell ref="I99:J99"/>
    <mergeCell ref="K99:L99"/>
    <mergeCell ref="M99:N99"/>
    <mergeCell ref="O99:P99"/>
    <mergeCell ref="Q99:R99"/>
    <mergeCell ref="S99:T99"/>
    <mergeCell ref="U99:V99"/>
    <mergeCell ref="E98:F98"/>
    <mergeCell ref="G98:H98"/>
    <mergeCell ref="I98:J98"/>
    <mergeCell ref="K98:L98"/>
    <mergeCell ref="B97:D97"/>
    <mergeCell ref="E97:F97"/>
    <mergeCell ref="G97:H97"/>
    <mergeCell ref="U100:V100"/>
    <mergeCell ref="B102:D102"/>
    <mergeCell ref="E102:F102"/>
    <mergeCell ref="G102:H102"/>
    <mergeCell ref="I102:J102"/>
    <mergeCell ref="K102:L102"/>
    <mergeCell ref="M102:N102"/>
    <mergeCell ref="O102:P102"/>
    <mergeCell ref="Q102:R102"/>
    <mergeCell ref="S102:T102"/>
    <mergeCell ref="U102:V102"/>
    <mergeCell ref="B101:D101"/>
    <mergeCell ref="E101:F101"/>
    <mergeCell ref="G101:H101"/>
    <mergeCell ref="I101:J101"/>
    <mergeCell ref="K101:L101"/>
    <mergeCell ref="M101:N101"/>
    <mergeCell ref="O101:P101"/>
    <mergeCell ref="Q101:R101"/>
    <mergeCell ref="S101:T101"/>
    <mergeCell ref="U101:V101"/>
    <mergeCell ref="B100:D100"/>
    <mergeCell ref="E100:F100"/>
    <mergeCell ref="G100:H100"/>
    <mergeCell ref="U103:V103"/>
    <mergeCell ref="B105:D105"/>
    <mergeCell ref="E105:F105"/>
    <mergeCell ref="G105:H105"/>
    <mergeCell ref="I105:J105"/>
    <mergeCell ref="K105:L105"/>
    <mergeCell ref="M105:N105"/>
    <mergeCell ref="O105:P105"/>
    <mergeCell ref="Q105:R105"/>
    <mergeCell ref="S105:T105"/>
    <mergeCell ref="U105:V105"/>
    <mergeCell ref="B103:D103"/>
    <mergeCell ref="E103:F103"/>
    <mergeCell ref="G103:H103"/>
    <mergeCell ref="I103:J103"/>
    <mergeCell ref="K103:L103"/>
    <mergeCell ref="M103:N103"/>
    <mergeCell ref="O103:P103"/>
    <mergeCell ref="Q103:R103"/>
    <mergeCell ref="S103:T103"/>
    <mergeCell ref="U106:V106"/>
    <mergeCell ref="B107:D107"/>
    <mergeCell ref="E107:F107"/>
    <mergeCell ref="G107:H107"/>
    <mergeCell ref="I107:J107"/>
    <mergeCell ref="K107:L107"/>
    <mergeCell ref="M107:N107"/>
    <mergeCell ref="O107:P107"/>
    <mergeCell ref="Q107:R107"/>
    <mergeCell ref="S107:T107"/>
    <mergeCell ref="U107:V107"/>
    <mergeCell ref="B106:D106"/>
    <mergeCell ref="E106:F106"/>
    <mergeCell ref="G106:H106"/>
    <mergeCell ref="I106:J106"/>
    <mergeCell ref="K106:L106"/>
    <mergeCell ref="M106:N106"/>
    <mergeCell ref="O106:P106"/>
    <mergeCell ref="Q106:R106"/>
    <mergeCell ref="S106:T106"/>
    <mergeCell ref="U108:V108"/>
    <mergeCell ref="B109:D109"/>
    <mergeCell ref="E109:F109"/>
    <mergeCell ref="G109:H109"/>
    <mergeCell ref="I109:J109"/>
    <mergeCell ref="K109:L109"/>
    <mergeCell ref="M109:N109"/>
    <mergeCell ref="O109:P109"/>
    <mergeCell ref="Q109:R109"/>
    <mergeCell ref="S109:T109"/>
    <mergeCell ref="U109:V109"/>
    <mergeCell ref="B108:D108"/>
    <mergeCell ref="E108:F108"/>
    <mergeCell ref="G108:H108"/>
    <mergeCell ref="I108:J108"/>
    <mergeCell ref="K108:L108"/>
    <mergeCell ref="M108:N108"/>
    <mergeCell ref="O108:P108"/>
    <mergeCell ref="Q108:R108"/>
    <mergeCell ref="S108:T108"/>
    <mergeCell ref="U110:V110"/>
    <mergeCell ref="B111:D111"/>
    <mergeCell ref="E111:F111"/>
    <mergeCell ref="G111:H111"/>
    <mergeCell ref="I111:J111"/>
    <mergeCell ref="K111:L111"/>
    <mergeCell ref="M111:N111"/>
    <mergeCell ref="O111:P111"/>
    <mergeCell ref="Q111:R111"/>
    <mergeCell ref="S111:T111"/>
    <mergeCell ref="U111:V111"/>
    <mergeCell ref="B110:D110"/>
    <mergeCell ref="E110:F110"/>
    <mergeCell ref="G110:H110"/>
    <mergeCell ref="I110:J110"/>
    <mergeCell ref="K110:L110"/>
    <mergeCell ref="M110:N110"/>
    <mergeCell ref="O110:P110"/>
    <mergeCell ref="Q110:R110"/>
    <mergeCell ref="S110:T110"/>
    <mergeCell ref="U113:V113"/>
    <mergeCell ref="B112:D112"/>
    <mergeCell ref="E112:F112"/>
    <mergeCell ref="G112:H112"/>
    <mergeCell ref="I112:J112"/>
    <mergeCell ref="K112:L112"/>
    <mergeCell ref="M112:N112"/>
    <mergeCell ref="O112:P112"/>
    <mergeCell ref="Q112:R112"/>
    <mergeCell ref="S112:T112"/>
    <mergeCell ref="M75:N75"/>
    <mergeCell ref="K75:L75"/>
    <mergeCell ref="I75:J75"/>
    <mergeCell ref="G75:H75"/>
    <mergeCell ref="U114:V114"/>
    <mergeCell ref="B114:D114"/>
    <mergeCell ref="E114:F114"/>
    <mergeCell ref="G114:H114"/>
    <mergeCell ref="I114:J114"/>
    <mergeCell ref="K114:L114"/>
    <mergeCell ref="M114:N114"/>
    <mergeCell ref="O114:P114"/>
    <mergeCell ref="Q114:R114"/>
    <mergeCell ref="S114:T114"/>
    <mergeCell ref="U112:V112"/>
    <mergeCell ref="B113:D113"/>
    <mergeCell ref="E113:F113"/>
    <mergeCell ref="G113:H113"/>
    <mergeCell ref="I113:J113"/>
    <mergeCell ref="K113:L113"/>
    <mergeCell ref="M113:N113"/>
    <mergeCell ref="O113:P113"/>
    <mergeCell ref="Q113:R113"/>
    <mergeCell ref="S113:T113"/>
    <mergeCell ref="C120:V120"/>
    <mergeCell ref="C119:V119"/>
    <mergeCell ref="E75:F75"/>
    <mergeCell ref="B75:D75"/>
    <mergeCell ref="U75:V75"/>
    <mergeCell ref="S75:T75"/>
    <mergeCell ref="Q75:R75"/>
    <mergeCell ref="O75:P75"/>
    <mergeCell ref="B98:D98"/>
    <mergeCell ref="B104:D104"/>
    <mergeCell ref="E104:F104"/>
    <mergeCell ref="G104:H104"/>
    <mergeCell ref="I104:J104"/>
    <mergeCell ref="K104:L104"/>
    <mergeCell ref="M104:N104"/>
    <mergeCell ref="O104:P104"/>
    <mergeCell ref="Q104:R104"/>
    <mergeCell ref="S104:T104"/>
    <mergeCell ref="U104:V104"/>
    <mergeCell ref="M98:N98"/>
    <mergeCell ref="O98:P98"/>
    <mergeCell ref="Q98:R98"/>
    <mergeCell ref="S98:T98"/>
    <mergeCell ref="U98:V98"/>
  </mergeCells>
  <phoneticPr fontId="17"/>
  <dataValidations count="3">
    <dataValidation type="list" allowBlank="1" showInputMessage="1" showErrorMessage="1" sqref="V8 V58" xr:uid="{7F8F8433-55A3-4AC3-BF61-0E94C98143B6}">
      <formula1>"単位：千円,単位：百万円"</formula1>
    </dataValidation>
    <dataValidation type="list" allowBlank="1" showInputMessage="1" showErrorMessage="1" sqref="M3:O3" xr:uid="{FA22DF1E-F7A5-4857-BD2B-006477C4003C}">
      <formula1>"計画０期目,計画１期目,計画２期目,計画３期目"</formula1>
    </dataValidation>
    <dataValidation type="list" allowBlank="1" showInputMessage="1" showErrorMessage="1" sqref="E60:V60" xr:uid="{0DBF9A84-E3EA-4AF6-BB66-720AC081064F}">
      <formula1>"決算期(12M),半期(6M),1M試算表,2M試算表,3M試算表,4M試算表,5M試算表,6M試算表,7M試算表,8M試算表,9M試算表,10M試算表,11M試算表"</formula1>
    </dataValidation>
  </dataValidations>
  <printOptions horizontalCentered="1"/>
  <pageMargins left="0.70866141732283472" right="0.70866141732283472" top="0.55118110236220474" bottom="0" header="0.31496062992125984" footer="0.31496062992125984"/>
  <pageSetup paperSize="9" scale="63" fitToHeight="0" orientation="portrait" r:id="rId1"/>
  <headerFooter>
    <oddFooter>&amp;R【405】2024.4.1改訂</oddFooter>
  </headerFooter>
  <rowBreaks count="1" manualBreakCount="1">
    <brk id="5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8D57-EFBC-44FE-8A3E-1F7C898F6DD3}">
  <sheetPr>
    <pageSetUpPr fitToPage="1"/>
  </sheetPr>
  <dimension ref="B1:BO58"/>
  <sheetViews>
    <sheetView showGridLines="0" view="pageBreakPreview" zoomScale="130" zoomScaleNormal="85" zoomScaleSheetLayoutView="130" workbookViewId="0"/>
  </sheetViews>
  <sheetFormatPr defaultRowHeight="13.5" x14ac:dyDescent="0.15"/>
  <cols>
    <col min="1" max="1" width="2.625" style="212" customWidth="1"/>
    <col min="2" max="3" width="3.125" style="213" customWidth="1"/>
    <col min="4" max="8" width="2.625" style="213" customWidth="1"/>
    <col min="9" max="9" width="3.125" style="213" customWidth="1"/>
    <col min="10" max="37" width="2.625" style="213" customWidth="1"/>
    <col min="38" max="16384" width="9" style="212"/>
  </cols>
  <sheetData>
    <row r="1" spans="2:67" ht="14.25" x14ac:dyDescent="0.15">
      <c r="AL1" s="214" t="s">
        <v>239</v>
      </c>
    </row>
    <row r="2" spans="2:67" s="215" customFormat="1" ht="18.75" customHeight="1" x14ac:dyDescent="0.15">
      <c r="B2" s="647" t="s">
        <v>240</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216"/>
      <c r="AM2" s="216"/>
      <c r="AN2" s="216"/>
      <c r="AO2" s="216"/>
      <c r="AP2" s="216"/>
      <c r="AQ2" s="216"/>
      <c r="AR2" s="216"/>
      <c r="AS2" s="216"/>
      <c r="AT2" s="216"/>
      <c r="AU2" s="216"/>
      <c r="AV2" s="216"/>
      <c r="AW2" s="213" t="s">
        <v>241</v>
      </c>
      <c r="AX2" s="216"/>
      <c r="AY2" s="216"/>
      <c r="AZ2" s="216"/>
      <c r="BA2" s="216"/>
      <c r="BB2" s="216"/>
      <c r="BC2" s="216"/>
      <c r="BD2" s="216"/>
      <c r="BE2" s="216"/>
      <c r="BF2" s="216"/>
      <c r="BG2" s="216"/>
      <c r="BH2" s="216"/>
      <c r="BI2" s="216"/>
      <c r="BJ2" s="216"/>
      <c r="BK2" s="216"/>
      <c r="BL2" s="216"/>
      <c r="BM2" s="216"/>
      <c r="BN2" s="216"/>
      <c r="BO2" s="216"/>
    </row>
    <row r="3" spans="2:67" s="215" customFormat="1" ht="9" customHeight="1" x14ac:dyDescent="0.15">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6"/>
      <c r="AM3" s="216"/>
      <c r="AN3" s="216"/>
      <c r="AO3" s="216"/>
      <c r="AP3" s="216"/>
      <c r="AQ3" s="216"/>
      <c r="AR3" s="216"/>
      <c r="AS3" s="216"/>
      <c r="AT3" s="216"/>
      <c r="AU3" s="216"/>
      <c r="AV3" s="218"/>
      <c r="AW3" s="219" t="s">
        <v>242</v>
      </c>
      <c r="AX3" s="216"/>
      <c r="AY3" s="216"/>
      <c r="AZ3" s="216"/>
      <c r="BA3" s="216"/>
      <c r="BB3" s="216"/>
      <c r="BC3" s="216"/>
      <c r="BD3" s="216"/>
      <c r="BE3" s="216"/>
      <c r="BF3" s="216"/>
      <c r="BG3" s="216"/>
      <c r="BH3" s="216"/>
      <c r="BI3" s="216"/>
      <c r="BJ3" s="216"/>
      <c r="BK3" s="216"/>
      <c r="BL3" s="216"/>
      <c r="BM3" s="216"/>
      <c r="BN3" s="216"/>
      <c r="BO3" s="216"/>
    </row>
    <row r="4" spans="2:67" s="220" customFormat="1" ht="18.75" customHeight="1" x14ac:dyDescent="0.15">
      <c r="B4" s="648" t="s">
        <v>243</v>
      </c>
      <c r="C4" s="649"/>
      <c r="D4" s="649"/>
      <c r="E4" s="650"/>
      <c r="F4" s="651"/>
      <c r="G4" s="652"/>
      <c r="H4" s="652"/>
      <c r="I4" s="652"/>
      <c r="J4" s="652"/>
      <c r="K4" s="652"/>
      <c r="L4" s="652"/>
      <c r="M4" s="652"/>
      <c r="N4" s="652"/>
      <c r="O4" s="652"/>
      <c r="P4" s="652"/>
      <c r="Q4" s="652"/>
      <c r="R4" s="652"/>
      <c r="S4" s="652"/>
      <c r="T4" s="653"/>
      <c r="U4" s="221"/>
      <c r="V4" s="221"/>
      <c r="W4" s="221"/>
      <c r="X4" s="221"/>
      <c r="Y4" s="221"/>
      <c r="Z4" s="221"/>
      <c r="AA4" s="654"/>
      <c r="AB4" s="655"/>
      <c r="AC4" s="655"/>
      <c r="AD4" s="655"/>
      <c r="AE4" s="655"/>
      <c r="AF4" s="655"/>
      <c r="AG4" s="656"/>
      <c r="AK4" s="221"/>
      <c r="AX4" s="213"/>
      <c r="AY4" s="213"/>
      <c r="AZ4" s="213"/>
      <c r="BA4" s="213"/>
      <c r="BB4" s="213"/>
      <c r="BC4" s="213"/>
      <c r="BD4" s="213"/>
      <c r="BE4" s="213"/>
      <c r="BF4" s="213"/>
      <c r="BG4" s="213"/>
      <c r="BH4" s="213"/>
      <c r="BI4" s="213"/>
      <c r="BJ4" s="213"/>
      <c r="BK4" s="213"/>
      <c r="BL4" s="213"/>
      <c r="BM4" s="213"/>
      <c r="BN4" s="213"/>
    </row>
    <row r="5" spans="2:67" s="220" customFormat="1" ht="18.75" customHeight="1" x14ac:dyDescent="0.15">
      <c r="B5" s="648" t="s">
        <v>244</v>
      </c>
      <c r="C5" s="649"/>
      <c r="D5" s="649"/>
      <c r="E5" s="650"/>
      <c r="F5" s="651"/>
      <c r="G5" s="652"/>
      <c r="H5" s="652"/>
      <c r="I5" s="652"/>
      <c r="J5" s="652"/>
      <c r="K5" s="652"/>
      <c r="L5" s="652"/>
      <c r="M5" s="652"/>
      <c r="N5" s="652"/>
      <c r="O5" s="652"/>
      <c r="P5" s="652"/>
      <c r="Q5" s="652"/>
      <c r="R5" s="652"/>
      <c r="S5" s="652"/>
      <c r="T5" s="653"/>
      <c r="U5" s="221"/>
      <c r="V5" s="221"/>
      <c r="W5" s="221"/>
      <c r="X5" s="221" t="s">
        <v>245</v>
      </c>
      <c r="Y5" s="221"/>
      <c r="Z5" s="221"/>
      <c r="AA5" s="221"/>
      <c r="AB5" s="221"/>
      <c r="AC5" s="221"/>
      <c r="AD5" s="221"/>
      <c r="AE5" s="221"/>
      <c r="AF5" s="221"/>
      <c r="AG5" s="221"/>
      <c r="AK5" s="221"/>
      <c r="AX5" s="213"/>
      <c r="AY5" s="213"/>
      <c r="AZ5" s="213"/>
      <c r="BA5" s="213"/>
      <c r="BB5" s="213"/>
      <c r="BC5" s="213"/>
      <c r="BD5" s="213"/>
      <c r="BE5" s="213"/>
      <c r="BF5" s="213"/>
      <c r="BG5" s="213"/>
      <c r="BH5" s="213"/>
      <c r="BI5" s="213"/>
      <c r="BJ5" s="213"/>
      <c r="BK5" s="213"/>
      <c r="BL5" s="213"/>
      <c r="BM5" s="213"/>
      <c r="BN5" s="213"/>
    </row>
    <row r="6" spans="2:67" s="220" customFormat="1" ht="18.75" customHeight="1" x14ac:dyDescent="0.15">
      <c r="B6" s="648" t="s">
        <v>246</v>
      </c>
      <c r="C6" s="649"/>
      <c r="D6" s="649"/>
      <c r="E6" s="650"/>
      <c r="F6" s="651"/>
      <c r="G6" s="652"/>
      <c r="H6" s="652"/>
      <c r="I6" s="652"/>
      <c r="J6" s="652"/>
      <c r="K6" s="652"/>
      <c r="L6" s="652"/>
      <c r="M6" s="652"/>
      <c r="N6" s="652"/>
      <c r="O6" s="652"/>
      <c r="P6" s="652"/>
      <c r="Q6" s="652"/>
      <c r="R6" s="652"/>
      <c r="S6" s="652"/>
      <c r="T6" s="653"/>
      <c r="U6" s="221"/>
      <c r="V6" s="221"/>
      <c r="W6" s="221"/>
      <c r="X6" s="657"/>
      <c r="Y6" s="658"/>
      <c r="Z6" s="658"/>
      <c r="AA6" s="658"/>
      <c r="AB6" s="658"/>
      <c r="AC6" s="658"/>
      <c r="AD6" s="658"/>
      <c r="AE6" s="658"/>
      <c r="AF6" s="658"/>
      <c r="AG6" s="658"/>
      <c r="AH6" s="658"/>
      <c r="AI6" s="658"/>
      <c r="AJ6" s="658"/>
      <c r="AK6" s="659"/>
      <c r="AX6" s="213"/>
      <c r="AY6" s="213"/>
      <c r="AZ6" s="213"/>
      <c r="BA6" s="213"/>
      <c r="BB6" s="213"/>
      <c r="BC6" s="213"/>
      <c r="BD6" s="213"/>
      <c r="BE6" s="213"/>
      <c r="BF6" s="213"/>
      <c r="BG6" s="213"/>
      <c r="BH6" s="213"/>
      <c r="BI6" s="213"/>
      <c r="BJ6" s="213"/>
      <c r="BK6" s="213"/>
      <c r="BL6" s="213"/>
      <c r="BM6" s="213"/>
      <c r="BN6" s="213"/>
    </row>
    <row r="7" spans="2:67" s="220" customFormat="1" ht="18.75" customHeight="1" x14ac:dyDescent="0.15">
      <c r="B7" s="222"/>
      <c r="C7" s="223"/>
      <c r="D7" s="223"/>
      <c r="E7" s="223"/>
      <c r="F7" s="222"/>
      <c r="G7" s="212"/>
      <c r="H7" s="212"/>
      <c r="I7" s="212"/>
      <c r="J7" s="212"/>
      <c r="K7" s="212"/>
      <c r="L7" s="212"/>
      <c r="M7" s="212"/>
      <c r="N7" s="212"/>
      <c r="O7" s="212"/>
      <c r="P7" s="212"/>
      <c r="Q7" s="212"/>
      <c r="R7" s="212"/>
      <c r="S7" s="212"/>
      <c r="T7" s="212"/>
      <c r="U7" s="221"/>
      <c r="V7" s="221"/>
      <c r="W7" s="221"/>
      <c r="X7" s="224"/>
      <c r="Y7" s="224"/>
      <c r="Z7" s="224"/>
      <c r="AA7" s="224"/>
      <c r="AB7" s="224"/>
      <c r="AC7" s="224"/>
      <c r="AD7" s="224"/>
      <c r="AE7" s="224"/>
      <c r="AF7" s="224"/>
      <c r="AG7" s="224"/>
      <c r="AK7" s="221"/>
      <c r="AX7" s="213"/>
      <c r="AY7" s="213"/>
      <c r="AZ7" s="213"/>
      <c r="BA7" s="213"/>
      <c r="BB7" s="213"/>
      <c r="BC7" s="213"/>
      <c r="BD7" s="213"/>
      <c r="BE7" s="213"/>
      <c r="BF7" s="213"/>
      <c r="BG7" s="213"/>
      <c r="BH7" s="213"/>
      <c r="BI7" s="213"/>
      <c r="BJ7" s="213"/>
      <c r="BK7" s="213"/>
      <c r="BL7" s="213"/>
      <c r="BM7" s="213"/>
      <c r="BN7" s="213"/>
    </row>
    <row r="8" spans="2:67" s="220" customFormat="1" ht="18.75" customHeight="1" x14ac:dyDescent="0.15">
      <c r="B8" s="221"/>
      <c r="C8" s="221"/>
      <c r="D8" s="221"/>
      <c r="E8" s="221"/>
      <c r="F8" s="221"/>
      <c r="G8" s="221"/>
      <c r="H8" s="221"/>
      <c r="I8" s="221"/>
      <c r="J8" s="221"/>
      <c r="K8" s="221"/>
      <c r="L8" s="221"/>
      <c r="M8" s="221"/>
      <c r="N8" s="221"/>
      <c r="O8" s="221"/>
      <c r="P8" s="221"/>
      <c r="Q8" s="221"/>
      <c r="R8" s="221"/>
      <c r="S8" s="221"/>
      <c r="T8" s="221"/>
      <c r="U8" s="660"/>
      <c r="V8" s="661"/>
      <c r="W8" s="661"/>
      <c r="X8" s="661"/>
      <c r="Y8" s="662"/>
      <c r="AB8" s="224"/>
      <c r="AC8" s="224"/>
      <c r="AD8" s="224"/>
      <c r="AE8" s="224"/>
      <c r="AF8" s="224"/>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row>
    <row r="9" spans="2:67" s="220" customFormat="1" ht="18.75" customHeight="1" x14ac:dyDescent="0.15">
      <c r="B9" s="221" t="s">
        <v>247</v>
      </c>
      <c r="C9" s="221"/>
      <c r="D9" s="221"/>
      <c r="E9" s="221"/>
      <c r="F9" s="221"/>
      <c r="G9" s="221"/>
      <c r="H9" s="221"/>
      <c r="I9" s="221"/>
      <c r="J9" s="221"/>
      <c r="K9" s="221"/>
      <c r="L9" s="221"/>
      <c r="M9" s="221"/>
      <c r="N9" s="221"/>
      <c r="O9" s="221"/>
      <c r="P9" s="221"/>
      <c r="Q9" s="221"/>
      <c r="R9" s="221"/>
      <c r="S9" s="221"/>
      <c r="T9" s="221"/>
      <c r="U9" s="225"/>
      <c r="V9" s="224"/>
      <c r="AA9" s="213"/>
      <c r="AB9" s="224"/>
      <c r="AC9" s="224"/>
      <c r="AD9" s="224"/>
      <c r="AE9" s="224"/>
      <c r="AF9" s="224"/>
      <c r="AG9" s="224"/>
      <c r="AK9" s="226" t="s">
        <v>248</v>
      </c>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row>
    <row r="10" spans="2:67" s="220" customFormat="1" ht="18.75" customHeight="1" x14ac:dyDescent="0.15">
      <c r="B10" s="663" t="s">
        <v>249</v>
      </c>
      <c r="C10" s="664"/>
      <c r="D10" s="664"/>
      <c r="E10" s="664"/>
      <c r="F10" s="664"/>
      <c r="G10" s="665"/>
      <c r="H10" s="669" t="s">
        <v>250</v>
      </c>
      <c r="I10" s="670"/>
      <c r="J10" s="670"/>
      <c r="K10" s="670"/>
      <c r="L10" s="670"/>
      <c r="M10" s="670"/>
      <c r="N10" s="670"/>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8"/>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row>
    <row r="11" spans="2:67" s="220" customFormat="1" ht="18.75" customHeight="1" x14ac:dyDescent="0.15">
      <c r="B11" s="666"/>
      <c r="C11" s="667"/>
      <c r="D11" s="667"/>
      <c r="E11" s="667"/>
      <c r="F11" s="667"/>
      <c r="G11" s="668"/>
      <c r="H11" s="671"/>
      <c r="I11" s="672"/>
      <c r="J11" s="672"/>
      <c r="K11" s="672"/>
      <c r="L11" s="672"/>
      <c r="M11" s="672"/>
      <c r="N11" s="672"/>
      <c r="O11" s="673" t="s">
        <v>251</v>
      </c>
      <c r="P11" s="674"/>
      <c r="Q11" s="674"/>
      <c r="R11" s="674"/>
      <c r="S11" s="674"/>
      <c r="T11" s="674"/>
      <c r="U11" s="674"/>
      <c r="V11" s="674"/>
      <c r="W11" s="675"/>
      <c r="X11" s="676" t="s">
        <v>252</v>
      </c>
      <c r="Y11" s="676"/>
      <c r="Z11" s="676"/>
      <c r="AA11" s="676"/>
      <c r="AB11" s="676"/>
      <c r="AC11" s="676"/>
      <c r="AD11" s="676"/>
      <c r="AE11" s="676"/>
      <c r="AF11" s="676"/>
      <c r="AG11" s="676"/>
      <c r="AH11" s="676"/>
      <c r="AI11" s="676"/>
      <c r="AJ11" s="676"/>
      <c r="AK11" s="676"/>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row>
    <row r="12" spans="2:67" s="220" customFormat="1" ht="18.75" customHeight="1" x14ac:dyDescent="0.15">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677"/>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row>
    <row r="13" spans="2:67" s="220" customFormat="1" ht="18.75" customHeight="1" x14ac:dyDescent="0.15">
      <c r="B13" s="677"/>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row>
    <row r="14" spans="2:67" s="220" customFormat="1" ht="18.75" customHeight="1" x14ac:dyDescent="0.15">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677"/>
      <c r="AK14" s="677"/>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row>
    <row r="15" spans="2:67" s="220" customFormat="1" ht="18.75" customHeight="1" x14ac:dyDescent="0.15">
      <c r="B15" s="229" t="s">
        <v>253</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row>
    <row r="16" spans="2:67" s="220" customFormat="1" ht="18.75" customHeight="1" x14ac:dyDescent="0.15">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row>
    <row r="17" spans="2:67" s="220" customFormat="1" ht="18.75" customHeight="1" x14ac:dyDescent="0.15">
      <c r="B17" s="221" t="s">
        <v>254</v>
      </c>
      <c r="C17" s="221"/>
      <c r="D17" s="221"/>
      <c r="E17" s="221"/>
      <c r="F17" s="221"/>
      <c r="G17" s="221"/>
      <c r="H17" s="221"/>
      <c r="I17" s="221"/>
      <c r="J17" s="221"/>
      <c r="K17" s="221"/>
      <c r="L17" s="221"/>
      <c r="M17" s="221"/>
      <c r="N17" s="221"/>
      <c r="O17" s="221"/>
      <c r="P17" s="221"/>
      <c r="Q17" s="221"/>
      <c r="R17" s="221"/>
      <c r="S17" s="221"/>
      <c r="T17" s="221"/>
      <c r="U17" s="221"/>
      <c r="V17" s="221"/>
      <c r="W17" s="221"/>
      <c r="X17" s="221"/>
      <c r="Y17" s="224"/>
      <c r="Z17" s="224"/>
      <c r="AA17" s="224"/>
      <c r="AB17" s="224"/>
      <c r="AC17" s="224"/>
      <c r="AD17" s="224"/>
      <c r="AE17" s="224"/>
      <c r="AF17" s="224"/>
      <c r="AG17" s="224"/>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row>
    <row r="18" spans="2:67" s="220" customFormat="1" ht="28.5" customHeight="1" x14ac:dyDescent="0.15">
      <c r="B18" s="678" t="s">
        <v>255</v>
      </c>
      <c r="C18" s="678"/>
      <c r="D18" s="678"/>
      <c r="E18" s="678"/>
      <c r="F18" s="678"/>
      <c r="G18" s="678"/>
      <c r="H18" s="679" t="s">
        <v>256</v>
      </c>
      <c r="I18" s="680"/>
      <c r="J18" s="680"/>
      <c r="K18" s="680"/>
      <c r="L18" s="680"/>
      <c r="M18" s="681" t="s">
        <v>257</v>
      </c>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row>
    <row r="19" spans="2:67" s="223" customFormat="1" ht="21" customHeight="1" x14ac:dyDescent="0.15">
      <c r="B19" s="677"/>
      <c r="C19" s="677"/>
      <c r="D19" s="677"/>
      <c r="E19" s="677"/>
      <c r="F19" s="677"/>
      <c r="G19" s="677"/>
      <c r="H19" s="677"/>
      <c r="I19" s="677"/>
      <c r="J19" s="677"/>
      <c r="K19" s="677"/>
      <c r="L19" s="677"/>
      <c r="M19" s="657"/>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9"/>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row>
    <row r="20" spans="2:67" s="223" customFormat="1" ht="21" customHeight="1" x14ac:dyDescent="0.15">
      <c r="B20" s="677"/>
      <c r="C20" s="677"/>
      <c r="D20" s="677"/>
      <c r="E20" s="677"/>
      <c r="F20" s="677"/>
      <c r="G20" s="677"/>
      <c r="H20" s="677"/>
      <c r="I20" s="677"/>
      <c r="J20" s="677"/>
      <c r="K20" s="677"/>
      <c r="L20" s="677"/>
      <c r="M20" s="657"/>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9"/>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row>
    <row r="21" spans="2:67" s="223" customFormat="1" ht="21" customHeight="1" x14ac:dyDescent="0.15">
      <c r="B21" s="677"/>
      <c r="C21" s="677"/>
      <c r="D21" s="677"/>
      <c r="E21" s="677"/>
      <c r="F21" s="677"/>
      <c r="G21" s="677"/>
      <c r="H21" s="677"/>
      <c r="I21" s="677"/>
      <c r="J21" s="677"/>
      <c r="K21" s="677"/>
      <c r="L21" s="677"/>
      <c r="M21" s="657"/>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9"/>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row>
    <row r="22" spans="2:67" s="223" customFormat="1" ht="12.75" customHeight="1" x14ac:dyDescent="0.15">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4"/>
      <c r="Z22" s="224"/>
      <c r="AA22" s="224"/>
      <c r="AB22" s="224"/>
      <c r="AC22" s="224"/>
      <c r="AD22" s="224"/>
      <c r="AE22" s="224"/>
      <c r="AF22" s="224"/>
      <c r="AG22" s="224"/>
      <c r="AH22" s="220"/>
      <c r="AI22" s="220"/>
      <c r="AJ22" s="220"/>
      <c r="AK22" s="220"/>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row>
    <row r="23" spans="2:67" s="230" customFormat="1" ht="36.75" customHeight="1" x14ac:dyDescent="0.15">
      <c r="B23" s="221" t="s">
        <v>258</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2"/>
      <c r="AH23" s="684" t="s">
        <v>259</v>
      </c>
      <c r="AI23" s="685"/>
      <c r="AJ23" s="685"/>
      <c r="AK23" s="686"/>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row>
    <row r="24" spans="2:67" s="230" customFormat="1" ht="37.5" customHeight="1" x14ac:dyDescent="0.15">
      <c r="B24" s="687" t="s">
        <v>260</v>
      </c>
      <c r="C24" s="688"/>
      <c r="D24" s="689"/>
      <c r="E24" s="689"/>
      <c r="F24" s="689"/>
      <c r="G24" s="689"/>
      <c r="H24" s="690"/>
      <c r="I24" s="687" t="s">
        <v>261</v>
      </c>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94"/>
      <c r="AH24" s="684" t="s">
        <v>262</v>
      </c>
      <c r="AI24" s="685"/>
      <c r="AJ24" s="685"/>
      <c r="AK24" s="686"/>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row>
    <row r="25" spans="2:67" s="230" customFormat="1" ht="26.25" customHeight="1" x14ac:dyDescent="0.15">
      <c r="B25" s="691"/>
      <c r="C25" s="692"/>
      <c r="D25" s="692"/>
      <c r="E25" s="692"/>
      <c r="F25" s="692"/>
      <c r="G25" s="692"/>
      <c r="H25" s="693"/>
      <c r="I25" s="695"/>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7"/>
      <c r="AH25" s="698"/>
      <c r="AI25" s="699"/>
      <c r="AJ25" s="699"/>
      <c r="AK25" s="700"/>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row>
    <row r="26" spans="2:67" s="230" customFormat="1" ht="39" customHeight="1" thickBot="1" x14ac:dyDescent="0.2">
      <c r="B26" s="701" t="s">
        <v>263</v>
      </c>
      <c r="C26" s="704" t="s">
        <v>264</v>
      </c>
      <c r="D26" s="706" t="s">
        <v>265</v>
      </c>
      <c r="E26" s="707"/>
      <c r="F26" s="707"/>
      <c r="G26" s="707"/>
      <c r="H26" s="708"/>
      <c r="I26" s="233" t="s">
        <v>266</v>
      </c>
      <c r="J26" s="712" t="s">
        <v>267</v>
      </c>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4"/>
      <c r="AH26" s="715"/>
      <c r="AI26" s="716"/>
      <c r="AJ26" s="717"/>
      <c r="AK26" s="7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row>
    <row r="27" spans="2:67" s="230" customFormat="1" ht="44.25" customHeight="1" x14ac:dyDescent="0.15">
      <c r="B27" s="702"/>
      <c r="C27" s="705"/>
      <c r="D27" s="709"/>
      <c r="E27" s="710"/>
      <c r="F27" s="710"/>
      <c r="G27" s="710"/>
      <c r="H27" s="711"/>
      <c r="I27" s="704" t="s">
        <v>268</v>
      </c>
      <c r="J27" s="720" t="s">
        <v>269</v>
      </c>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2"/>
      <c r="AH27" s="723"/>
      <c r="AI27" s="724"/>
      <c r="AJ27" s="725" t="str">
        <f>IF(AND(AH27="",AH28=""),"",IF(AND(AH27="○",AH28="／"),"○",IF(AND(AH27="×",AH28="○"),"○",IF(AND(AH27="○",AH28=""),"",IF(AND(AH27="×",AH28=""),"","×")))))</f>
        <v/>
      </c>
      <c r="AK27" s="726"/>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row>
    <row r="28" spans="2:67" s="218" customFormat="1" ht="37.5" customHeight="1" x14ac:dyDescent="0.15">
      <c r="B28" s="702"/>
      <c r="C28" s="705"/>
      <c r="D28" s="709"/>
      <c r="E28" s="710"/>
      <c r="F28" s="710"/>
      <c r="G28" s="710"/>
      <c r="H28" s="711"/>
      <c r="I28" s="719"/>
      <c r="J28" s="234" t="s">
        <v>270</v>
      </c>
      <c r="K28" s="729" t="s">
        <v>271</v>
      </c>
      <c r="L28" s="729"/>
      <c r="M28" s="729"/>
      <c r="N28" s="729"/>
      <c r="O28" s="729"/>
      <c r="P28" s="729"/>
      <c r="Q28" s="729"/>
      <c r="R28" s="729"/>
      <c r="S28" s="729"/>
      <c r="T28" s="729"/>
      <c r="U28" s="729"/>
      <c r="V28" s="729"/>
      <c r="W28" s="729"/>
      <c r="X28" s="729"/>
      <c r="Y28" s="729"/>
      <c r="Z28" s="729"/>
      <c r="AA28" s="729"/>
      <c r="AB28" s="729"/>
      <c r="AC28" s="729"/>
      <c r="AD28" s="729"/>
      <c r="AE28" s="729"/>
      <c r="AF28" s="729"/>
      <c r="AG28" s="730"/>
      <c r="AH28" s="731"/>
      <c r="AI28" s="732"/>
      <c r="AJ28" s="727"/>
      <c r="AK28" s="728"/>
    </row>
    <row r="29" spans="2:67" s="218" customFormat="1" ht="26.25" customHeight="1" x14ac:dyDescent="0.15">
      <c r="B29" s="702"/>
      <c r="C29" s="705"/>
      <c r="D29" s="709"/>
      <c r="E29" s="710"/>
      <c r="F29" s="710"/>
      <c r="G29" s="710"/>
      <c r="H29" s="711"/>
      <c r="I29" s="704" t="s">
        <v>272</v>
      </c>
      <c r="J29" s="733" t="s">
        <v>273</v>
      </c>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5"/>
      <c r="AH29" s="723"/>
      <c r="AI29" s="724"/>
      <c r="AJ29" s="727" t="str">
        <f>IF(AND(AH29="",AH30=""),"",IF(AND(AH29="○",AH30="／"),"○",IF(AND(AH29="×",AH30="○"),"○",IF(AND(AH29="○",AH30=""),"",IF(AND(AH29="×",AH30=""),"","×")))))</f>
        <v/>
      </c>
      <c r="AK29" s="728"/>
    </row>
    <row r="30" spans="2:67" s="218" customFormat="1" ht="29.25" customHeight="1" thickBot="1" x14ac:dyDescent="0.2">
      <c r="B30" s="702"/>
      <c r="C30" s="705"/>
      <c r="D30" s="709"/>
      <c r="E30" s="710"/>
      <c r="F30" s="710"/>
      <c r="G30" s="710"/>
      <c r="H30" s="711"/>
      <c r="I30" s="719"/>
      <c r="J30" s="235" t="s">
        <v>270</v>
      </c>
      <c r="K30" s="738" t="s">
        <v>274</v>
      </c>
      <c r="L30" s="738"/>
      <c r="M30" s="738"/>
      <c r="N30" s="738"/>
      <c r="O30" s="738"/>
      <c r="P30" s="738"/>
      <c r="Q30" s="738"/>
      <c r="R30" s="738"/>
      <c r="S30" s="738"/>
      <c r="T30" s="738"/>
      <c r="U30" s="738"/>
      <c r="V30" s="738"/>
      <c r="W30" s="738"/>
      <c r="X30" s="738"/>
      <c r="Y30" s="738"/>
      <c r="Z30" s="738"/>
      <c r="AA30" s="738"/>
      <c r="AB30" s="738"/>
      <c r="AC30" s="738"/>
      <c r="AD30" s="738"/>
      <c r="AE30" s="738"/>
      <c r="AF30" s="738"/>
      <c r="AG30" s="739"/>
      <c r="AH30" s="731"/>
      <c r="AI30" s="732"/>
      <c r="AJ30" s="736"/>
      <c r="AK30" s="737"/>
    </row>
    <row r="31" spans="2:67" s="218" customFormat="1" ht="37.5" customHeight="1" x14ac:dyDescent="0.15">
      <c r="B31" s="702"/>
      <c r="C31" s="705"/>
      <c r="D31" s="709"/>
      <c r="E31" s="710"/>
      <c r="F31" s="710"/>
      <c r="G31" s="710"/>
      <c r="H31" s="711"/>
      <c r="I31" s="233" t="s">
        <v>275</v>
      </c>
      <c r="J31" s="712" t="s">
        <v>276</v>
      </c>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4"/>
      <c r="AH31" s="715"/>
      <c r="AI31" s="716"/>
      <c r="AJ31" s="740"/>
      <c r="AK31" s="741"/>
    </row>
    <row r="32" spans="2:67" s="218" customFormat="1" ht="26.25" customHeight="1" x14ac:dyDescent="0.15">
      <c r="B32" s="702"/>
      <c r="C32" s="705"/>
      <c r="D32" s="709"/>
      <c r="E32" s="710"/>
      <c r="F32" s="710"/>
      <c r="G32" s="710"/>
      <c r="H32" s="711"/>
      <c r="I32" s="704" t="s">
        <v>277</v>
      </c>
      <c r="J32" s="742" t="s">
        <v>278</v>
      </c>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4"/>
      <c r="AH32" s="745"/>
      <c r="AI32" s="746"/>
      <c r="AJ32" s="717" t="s">
        <v>279</v>
      </c>
      <c r="AK32" s="718"/>
    </row>
    <row r="33" spans="2:37" s="218" customFormat="1" ht="26.25" customHeight="1" x14ac:dyDescent="0.15">
      <c r="B33" s="702"/>
      <c r="C33" s="705"/>
      <c r="D33" s="709"/>
      <c r="E33" s="710"/>
      <c r="F33" s="710"/>
      <c r="G33" s="710"/>
      <c r="H33" s="711"/>
      <c r="I33" s="719"/>
      <c r="J33" s="749" t="s">
        <v>280</v>
      </c>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30"/>
      <c r="AH33" s="747"/>
      <c r="AI33" s="748"/>
      <c r="AJ33" s="740"/>
      <c r="AK33" s="741"/>
    </row>
    <row r="34" spans="2:37" s="218" customFormat="1" ht="37.5" customHeight="1" x14ac:dyDescent="0.15">
      <c r="B34" s="703"/>
      <c r="C34" s="233" t="s">
        <v>281</v>
      </c>
      <c r="D34" s="750" t="s">
        <v>282</v>
      </c>
      <c r="E34" s="707"/>
      <c r="F34" s="707"/>
      <c r="G34" s="707"/>
      <c r="H34" s="708"/>
      <c r="I34" s="233" t="s">
        <v>283</v>
      </c>
      <c r="J34" s="712" t="s">
        <v>284</v>
      </c>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4"/>
      <c r="AH34" s="715"/>
      <c r="AI34" s="716"/>
      <c r="AJ34" s="751"/>
      <c r="AK34" s="752"/>
    </row>
    <row r="35" spans="2:37" s="218" customFormat="1" ht="37.5" customHeight="1" x14ac:dyDescent="0.15">
      <c r="B35" s="703"/>
      <c r="C35" s="704" t="s">
        <v>285</v>
      </c>
      <c r="D35" s="706" t="s">
        <v>286</v>
      </c>
      <c r="E35" s="707"/>
      <c r="F35" s="707"/>
      <c r="G35" s="707"/>
      <c r="H35" s="708"/>
      <c r="I35" s="236" t="s">
        <v>287</v>
      </c>
      <c r="J35" s="237" t="s">
        <v>288</v>
      </c>
      <c r="K35" s="237"/>
      <c r="L35" s="238"/>
      <c r="M35" s="238"/>
      <c r="N35" s="237"/>
      <c r="O35" s="237"/>
      <c r="P35" s="237"/>
      <c r="Q35" s="237"/>
      <c r="R35" s="237"/>
      <c r="S35" s="237"/>
      <c r="T35" s="237"/>
      <c r="U35" s="237"/>
      <c r="V35" s="237"/>
      <c r="W35" s="237"/>
      <c r="X35" s="237"/>
      <c r="Y35" s="237"/>
      <c r="Z35" s="237"/>
      <c r="AA35" s="237"/>
      <c r="AB35" s="237"/>
      <c r="AC35" s="237"/>
      <c r="AD35" s="237"/>
      <c r="AE35" s="237"/>
      <c r="AF35" s="237"/>
      <c r="AG35" s="239"/>
      <c r="AH35" s="715"/>
      <c r="AI35" s="716"/>
      <c r="AJ35" s="751"/>
      <c r="AK35" s="752"/>
    </row>
    <row r="36" spans="2:37" s="218" customFormat="1" ht="26.25" customHeight="1" thickBot="1" x14ac:dyDescent="0.2">
      <c r="B36" s="703"/>
      <c r="C36" s="705"/>
      <c r="D36" s="709"/>
      <c r="E36" s="710"/>
      <c r="F36" s="710"/>
      <c r="G36" s="710"/>
      <c r="H36" s="711"/>
      <c r="I36" s="240" t="s">
        <v>289</v>
      </c>
      <c r="J36" s="241" t="s">
        <v>290</v>
      </c>
      <c r="K36" s="241"/>
      <c r="N36" s="241"/>
      <c r="O36" s="241"/>
      <c r="P36" s="241"/>
      <c r="Q36" s="241"/>
      <c r="R36" s="241"/>
      <c r="S36" s="241"/>
      <c r="T36" s="241"/>
      <c r="U36" s="241"/>
      <c r="V36" s="241"/>
      <c r="W36" s="241"/>
      <c r="X36" s="241"/>
      <c r="Y36" s="241"/>
      <c r="Z36" s="241"/>
      <c r="AA36" s="241"/>
      <c r="AB36" s="241"/>
      <c r="AC36" s="241"/>
      <c r="AD36" s="241"/>
      <c r="AE36" s="241"/>
      <c r="AF36" s="241"/>
      <c r="AG36" s="242"/>
      <c r="AH36" s="753"/>
      <c r="AI36" s="754"/>
      <c r="AJ36" s="717"/>
      <c r="AK36" s="718"/>
    </row>
    <row r="37" spans="2:37" s="218" customFormat="1" ht="26.25" customHeight="1" x14ac:dyDescent="0.15">
      <c r="B37" s="755" t="s">
        <v>291</v>
      </c>
      <c r="C37" s="243" t="s">
        <v>292</v>
      </c>
      <c r="D37" s="757" t="s">
        <v>293</v>
      </c>
      <c r="E37" s="758"/>
      <c r="F37" s="758"/>
      <c r="G37" s="758"/>
      <c r="H37" s="759"/>
      <c r="I37" s="244" t="s">
        <v>294</v>
      </c>
      <c r="J37" s="245" t="s">
        <v>295</v>
      </c>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6"/>
      <c r="AH37" s="760"/>
      <c r="AI37" s="760"/>
      <c r="AJ37" s="760"/>
      <c r="AK37" s="760"/>
    </row>
    <row r="38" spans="2:37" s="218" customFormat="1" ht="32.25" customHeight="1" x14ac:dyDescent="0.15">
      <c r="B38" s="703"/>
      <c r="C38" s="247" t="s">
        <v>296</v>
      </c>
      <c r="D38" s="761" t="s">
        <v>297</v>
      </c>
      <c r="E38" s="699"/>
      <c r="F38" s="699"/>
      <c r="G38" s="699"/>
      <c r="H38" s="700"/>
      <c r="I38" s="236" t="s">
        <v>298</v>
      </c>
      <c r="J38" s="237" t="s">
        <v>295</v>
      </c>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9"/>
      <c r="AH38" s="762"/>
      <c r="AI38" s="762"/>
      <c r="AJ38" s="762"/>
      <c r="AK38" s="762"/>
    </row>
    <row r="39" spans="2:37" s="218" customFormat="1" ht="21.75" customHeight="1" x14ac:dyDescent="0.15">
      <c r="B39" s="703"/>
      <c r="C39" s="247" t="s">
        <v>299</v>
      </c>
      <c r="D39" s="763" t="s">
        <v>300</v>
      </c>
      <c r="E39" s="764"/>
      <c r="F39" s="764"/>
      <c r="G39" s="764"/>
      <c r="H39" s="765"/>
      <c r="I39" s="236" t="s">
        <v>301</v>
      </c>
      <c r="J39" s="766" t="s">
        <v>302</v>
      </c>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8"/>
      <c r="AH39" s="762"/>
      <c r="AI39" s="762"/>
      <c r="AJ39" s="762"/>
      <c r="AK39" s="762"/>
    </row>
    <row r="40" spans="2:37" s="218" customFormat="1" x14ac:dyDescent="0.15">
      <c r="B40" s="756"/>
      <c r="C40" s="248" t="s">
        <v>303</v>
      </c>
      <c r="D40" s="769" t="s">
        <v>304</v>
      </c>
      <c r="E40" s="770"/>
      <c r="F40" s="770"/>
      <c r="G40" s="770"/>
      <c r="H40" s="771"/>
      <c r="I40" s="249" t="s">
        <v>305</v>
      </c>
      <c r="J40" s="250" t="s">
        <v>306</v>
      </c>
      <c r="K40" s="250"/>
      <c r="L40" s="250"/>
      <c r="M40" s="250"/>
      <c r="N40" s="250"/>
      <c r="O40" s="250"/>
      <c r="P40" s="250"/>
      <c r="Q40" s="250"/>
      <c r="R40" s="250"/>
      <c r="S40" s="250"/>
      <c r="T40" s="250"/>
      <c r="U40" s="250"/>
      <c r="V40" s="250"/>
      <c r="W40" s="250"/>
      <c r="X40" s="250"/>
      <c r="Y40" s="250"/>
      <c r="Z40" s="250"/>
      <c r="AA40" s="250"/>
      <c r="AB40" s="251"/>
      <c r="AC40" s="251"/>
      <c r="AD40" s="251"/>
      <c r="AE40" s="251"/>
      <c r="AF40" s="251"/>
      <c r="AG40" s="252"/>
      <c r="AH40" s="762"/>
      <c r="AI40" s="762"/>
      <c r="AJ40" s="762"/>
      <c r="AK40" s="762"/>
    </row>
    <row r="41" spans="2:37" s="218" customFormat="1" ht="18" customHeight="1" x14ac:dyDescent="0.15">
      <c r="B41" s="253"/>
      <c r="C41" s="253"/>
      <c r="D41" s="254"/>
      <c r="E41" s="254"/>
      <c r="F41" s="254"/>
      <c r="G41" s="255"/>
      <c r="H41" s="255"/>
      <c r="I41" s="254"/>
      <c r="J41" s="254"/>
      <c r="K41" s="254"/>
      <c r="L41" s="254"/>
      <c r="M41" s="254"/>
      <c r="N41" s="254"/>
      <c r="O41" s="254"/>
      <c r="P41" s="254"/>
      <c r="Q41" s="254"/>
      <c r="R41" s="254"/>
      <c r="S41" s="254"/>
      <c r="T41" s="254"/>
      <c r="U41" s="254"/>
      <c r="V41" s="254"/>
      <c r="W41" s="254"/>
      <c r="X41" s="254"/>
      <c r="Y41" s="254"/>
      <c r="Z41" s="254"/>
      <c r="AA41" s="254"/>
    </row>
    <row r="42" spans="2:37" s="218" customFormat="1" ht="18" customHeight="1" x14ac:dyDescent="0.15">
      <c r="B42" s="234"/>
      <c r="C42" s="234"/>
      <c r="D42" s="241"/>
      <c r="E42" s="241"/>
      <c r="F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row>
    <row r="43" spans="2:37" s="218" customFormat="1" ht="18" customHeight="1" x14ac:dyDescent="0.15">
      <c r="B43" s="234"/>
      <c r="C43" s="234"/>
      <c r="D43" s="241"/>
      <c r="E43" s="241"/>
      <c r="F43" s="241"/>
      <c r="G43" s="256"/>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row>
    <row r="44" spans="2:37" s="218" customFormat="1" ht="18" customHeight="1" x14ac:dyDescent="0.15">
      <c r="B44" s="234"/>
      <c r="C44" s="234"/>
      <c r="D44" s="241"/>
      <c r="E44" s="241"/>
      <c r="F44" s="241"/>
      <c r="G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row>
    <row r="45" spans="2:37" s="218" customFormat="1" ht="18" customHeight="1" x14ac:dyDescent="0.15">
      <c r="B45" s="230"/>
      <c r="C45" s="230"/>
    </row>
    <row r="46" spans="2:37" s="218" customFormat="1" ht="20.100000000000001" customHeight="1" x14ac:dyDescent="0.15">
      <c r="B46" s="230"/>
      <c r="C46" s="230"/>
    </row>
    <row r="47" spans="2:37" s="218" customFormat="1" ht="20.100000000000001" customHeight="1" x14ac:dyDescent="0.15"/>
    <row r="48" spans="2:37" s="218" customFormat="1" ht="20.100000000000001" customHeight="1" x14ac:dyDescent="0.15"/>
    <row r="49" spans="2:37" s="218" customFormat="1" ht="20.100000000000001" customHeight="1" x14ac:dyDescent="0.15"/>
    <row r="50" spans="2:37" s="218" customFormat="1" ht="20.100000000000001" customHeight="1" x14ac:dyDescent="0.15"/>
    <row r="51" spans="2:37" s="218" customFormat="1" ht="20.100000000000001" customHeight="1" x14ac:dyDescent="0.15"/>
    <row r="52" spans="2:37" s="218" customFormat="1" ht="20.100000000000001" customHeight="1" x14ac:dyDescent="0.15"/>
    <row r="53" spans="2:37" ht="20.100000000000001" customHeight="1" x14ac:dyDescent="0.15">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2:37" ht="20.100000000000001" customHeight="1" x14ac:dyDescent="0.15">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2:37" ht="20.100000000000001" customHeight="1" x14ac:dyDescent="0.15">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row>
    <row r="56" spans="2:37" ht="20.100000000000001" customHeight="1" x14ac:dyDescent="0.15"/>
    <row r="57" spans="2:37" ht="20.100000000000001" customHeight="1" x14ac:dyDescent="0.15"/>
    <row r="58" spans="2:37" ht="20.100000000000001" customHeight="1" x14ac:dyDescent="0.15"/>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17"/>
  <dataValidations count="4">
    <dataValidation type="list" allowBlank="1" showInputMessage="1" showErrorMessage="1" sqref="AG15:AK16" xr:uid="{98D99068-B4D4-4CED-B342-4B41F724399A}">
      <formula1>$AV$3:$AV$5</formula1>
    </dataValidation>
    <dataValidation type="list" allowBlank="1" showInputMessage="1" showErrorMessage="1" sqref="AH37:AK40" xr:uid="{EC76232D-C20A-4014-B597-8FA0528E79F8}">
      <formula1>"○,／"</formula1>
    </dataValidation>
    <dataValidation type="list" allowBlank="1" showInputMessage="1" showErrorMessage="1" sqref="AH29 AH34:AH36 AH31 AH26:AH27" xr:uid="{74286D84-A12C-442C-95AA-C051E2F887A9}">
      <formula1>"○,×"</formula1>
    </dataValidation>
    <dataValidation type="list" allowBlank="1" showInputMessage="1" showErrorMessage="1" sqref="AH28 AH30" xr:uid="{BF1EFC4D-CBCF-4116-8CA7-39BD52225163}">
      <formula1>"○,×,／"</formula1>
    </dataValidation>
  </dataValidations>
  <printOptions horizontalCentered="1"/>
  <pageMargins left="0.70866141732283472" right="0.70866141732283472" top="0.55118110236220474" bottom="0" header="0.31496062992125984" footer="0.31496062992125984"/>
  <pageSetup paperSize="9" scale="43" orientation="portrait" r:id="rId1"/>
  <headerFooter>
    <oddFooter>&amp;R【405】2024.4.1改訂</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2607-6D65-41D0-BB26-85D6471BAA18}">
  <sheetPr>
    <pageSetUpPr fitToPage="1"/>
  </sheetPr>
  <dimension ref="B1:E27"/>
  <sheetViews>
    <sheetView zoomScale="91" zoomScaleNormal="91" workbookViewId="0"/>
  </sheetViews>
  <sheetFormatPr defaultRowHeight="13.5" x14ac:dyDescent="0.15"/>
  <cols>
    <col min="1" max="1" width="1.75" style="319" customWidth="1"/>
    <col min="2" max="2" width="3.5" style="319" bestFit="1" customWidth="1"/>
    <col min="3" max="3" width="8.75" style="319" customWidth="1"/>
    <col min="4" max="4" width="8.5" style="319" bestFit="1" customWidth="1"/>
    <col min="5" max="5" width="83.5" style="319" customWidth="1"/>
    <col min="6" max="16384" width="9" style="319"/>
  </cols>
  <sheetData>
    <row r="1" spans="2:5" x14ac:dyDescent="0.15">
      <c r="E1" s="320" t="s">
        <v>152</v>
      </c>
    </row>
    <row r="2" spans="2:5" ht="42" customHeight="1" x14ac:dyDescent="0.15">
      <c r="B2" s="778" t="s">
        <v>151</v>
      </c>
      <c r="C2" s="778"/>
      <c r="D2" s="778"/>
      <c r="E2" s="778"/>
    </row>
    <row r="3" spans="2:5" ht="33" customHeight="1" x14ac:dyDescent="0.15">
      <c r="B3" s="776" t="s">
        <v>310</v>
      </c>
      <c r="C3" s="777"/>
      <c r="D3" s="777"/>
      <c r="E3" s="777"/>
    </row>
    <row r="4" spans="2:5" ht="47.25" x14ac:dyDescent="0.15">
      <c r="B4" s="321" t="s">
        <v>139</v>
      </c>
      <c r="C4" s="321" t="s">
        <v>141</v>
      </c>
      <c r="D4" s="321" t="s">
        <v>142</v>
      </c>
      <c r="E4" s="322" t="s">
        <v>140</v>
      </c>
    </row>
    <row r="5" spans="2:5" ht="29.25" customHeight="1" x14ac:dyDescent="0.15">
      <c r="B5" s="323">
        <v>1</v>
      </c>
      <c r="C5" s="112"/>
      <c r="D5" s="112"/>
      <c r="E5" s="324" t="s">
        <v>143</v>
      </c>
    </row>
    <row r="6" spans="2:5" ht="29.25" customHeight="1" x14ac:dyDescent="0.15">
      <c r="B6" s="323">
        <v>2</v>
      </c>
      <c r="C6" s="112"/>
      <c r="D6" s="112"/>
      <c r="E6" s="325" t="s">
        <v>144</v>
      </c>
    </row>
    <row r="7" spans="2:5" ht="29.25" customHeight="1" x14ac:dyDescent="0.15">
      <c r="B7" s="779">
        <v>3</v>
      </c>
      <c r="C7" s="112"/>
      <c r="D7" s="112"/>
      <c r="E7" s="325" t="s">
        <v>311</v>
      </c>
    </row>
    <row r="8" spans="2:5" ht="29.25" customHeight="1" x14ac:dyDescent="0.15">
      <c r="B8" s="779"/>
      <c r="C8" s="113"/>
      <c r="D8" s="113"/>
      <c r="E8" s="326" t="s">
        <v>312</v>
      </c>
    </row>
    <row r="9" spans="2:5" ht="29.25" customHeight="1" x14ac:dyDescent="0.15">
      <c r="B9" s="779"/>
      <c r="C9" s="114"/>
      <c r="D9" s="114"/>
      <c r="E9" s="327" t="s">
        <v>313</v>
      </c>
    </row>
    <row r="10" spans="2:5" ht="29.25" customHeight="1" x14ac:dyDescent="0.15">
      <c r="B10" s="779"/>
      <c r="C10" s="114"/>
      <c r="D10" s="114"/>
      <c r="E10" s="327" t="s">
        <v>314</v>
      </c>
    </row>
    <row r="11" spans="2:5" ht="29.25" customHeight="1" x14ac:dyDescent="0.15">
      <c r="B11" s="779"/>
      <c r="C11" s="114"/>
      <c r="D11" s="114"/>
      <c r="E11" s="327" t="s">
        <v>315</v>
      </c>
    </row>
    <row r="12" spans="2:5" ht="29.25" customHeight="1" x14ac:dyDescent="0.15">
      <c r="B12" s="779"/>
      <c r="C12" s="114"/>
      <c r="D12" s="114"/>
      <c r="E12" s="327" t="s">
        <v>316</v>
      </c>
    </row>
    <row r="13" spans="2:5" ht="29.25" customHeight="1" x14ac:dyDescent="0.15">
      <c r="B13" s="779"/>
      <c r="C13" s="114"/>
      <c r="D13" s="114"/>
      <c r="E13" s="327" t="s">
        <v>317</v>
      </c>
    </row>
    <row r="14" spans="2:5" ht="29.25" customHeight="1" x14ac:dyDescent="0.15">
      <c r="B14" s="779"/>
      <c r="C14" s="114"/>
      <c r="D14" s="114"/>
      <c r="E14" s="327" t="s">
        <v>318</v>
      </c>
    </row>
    <row r="15" spans="2:5" ht="45.75" customHeight="1" x14ac:dyDescent="0.15">
      <c r="B15" s="779"/>
      <c r="C15" s="114"/>
      <c r="D15" s="114"/>
      <c r="E15" s="327" t="s">
        <v>319</v>
      </c>
    </row>
    <row r="16" spans="2:5" ht="29.25" customHeight="1" x14ac:dyDescent="0.15">
      <c r="B16" s="779"/>
      <c r="C16" s="115"/>
      <c r="D16" s="115"/>
      <c r="E16" s="328" t="s">
        <v>320</v>
      </c>
    </row>
    <row r="17" spans="2:5" ht="27" customHeight="1" thickBot="1" x14ac:dyDescent="0.2">
      <c r="B17" s="329"/>
      <c r="C17" s="330"/>
      <c r="D17" s="330"/>
      <c r="E17" s="330"/>
    </row>
    <row r="18" spans="2:5" ht="27" customHeight="1" x14ac:dyDescent="0.15"/>
    <row r="19" spans="2:5" ht="19.5" x14ac:dyDescent="0.15">
      <c r="B19" s="321" t="s">
        <v>139</v>
      </c>
      <c r="C19" s="321" t="s">
        <v>146</v>
      </c>
      <c r="D19" s="331" t="s">
        <v>147</v>
      </c>
      <c r="E19" s="322" t="s">
        <v>140</v>
      </c>
    </row>
    <row r="20" spans="2:5" ht="29.25" customHeight="1" x14ac:dyDescent="0.15">
      <c r="B20" s="323">
        <v>1</v>
      </c>
      <c r="C20" s="112"/>
      <c r="D20" s="112"/>
      <c r="E20" s="325" t="s">
        <v>148</v>
      </c>
    </row>
    <row r="21" spans="2:5" ht="29.25" customHeight="1" x14ac:dyDescent="0.15">
      <c r="B21" s="323">
        <v>2</v>
      </c>
      <c r="C21" s="112"/>
      <c r="D21" s="112"/>
      <c r="E21" s="325" t="s">
        <v>321</v>
      </c>
    </row>
    <row r="22" spans="2:5" ht="29.25" customHeight="1" x14ac:dyDescent="0.15">
      <c r="B22" s="772">
        <v>3</v>
      </c>
      <c r="C22" s="117"/>
      <c r="D22" s="117"/>
      <c r="E22" s="774" t="s">
        <v>322</v>
      </c>
    </row>
    <row r="23" spans="2:5" ht="29.25" customHeight="1" x14ac:dyDescent="0.15">
      <c r="B23" s="773"/>
      <c r="C23" s="116" t="s">
        <v>145</v>
      </c>
      <c r="D23" s="116" t="s">
        <v>145</v>
      </c>
      <c r="E23" s="775"/>
    </row>
    <row r="24" spans="2:5" ht="34.5" customHeight="1" x14ac:dyDescent="0.15">
      <c r="B24" s="780">
        <v>4</v>
      </c>
      <c r="C24" s="118"/>
      <c r="D24" s="118"/>
      <c r="E24" s="781" t="s">
        <v>149</v>
      </c>
    </row>
    <row r="25" spans="2:5" ht="34.5" customHeight="1" x14ac:dyDescent="0.15">
      <c r="B25" s="773"/>
      <c r="C25" s="116" t="s">
        <v>145</v>
      </c>
      <c r="D25" s="116" t="s">
        <v>145</v>
      </c>
      <c r="E25" s="775"/>
    </row>
    <row r="26" spans="2:5" ht="29.25" customHeight="1" x14ac:dyDescent="0.15">
      <c r="B26" s="772">
        <v>5</v>
      </c>
      <c r="C26" s="117"/>
      <c r="D26" s="117"/>
      <c r="E26" s="774" t="s">
        <v>150</v>
      </c>
    </row>
    <row r="27" spans="2:5" ht="29.25" customHeight="1" x14ac:dyDescent="0.15">
      <c r="B27" s="773"/>
      <c r="C27" s="116" t="s">
        <v>145</v>
      </c>
      <c r="D27" s="116" t="s">
        <v>145</v>
      </c>
      <c r="E27" s="775"/>
    </row>
  </sheetData>
  <mergeCells count="9">
    <mergeCell ref="B26:B27"/>
    <mergeCell ref="E26:E27"/>
    <mergeCell ref="B3:E3"/>
    <mergeCell ref="B2:E2"/>
    <mergeCell ref="B7:B16"/>
    <mergeCell ref="B22:B23"/>
    <mergeCell ref="E22:E23"/>
    <mergeCell ref="B24:B25"/>
    <mergeCell ref="E24:E25"/>
  </mergeCells>
  <phoneticPr fontId="17"/>
  <printOptions horizontalCentered="1"/>
  <pageMargins left="0.70866141732283472" right="0.70866141732283472" top="0.55118110236220474" bottom="0" header="0.31496062992125984" footer="0.31496062992125984"/>
  <pageSetup paperSize="9" scale="84" fitToHeight="0" orientation="portrait" verticalDpi="0" r:id="rId1"/>
  <headerFooter>
    <oddFooter>&amp;R【405】2024.4.1改訂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247650</xdr:colOff>
                    <xdr:row>6</xdr:row>
                    <xdr:rowOff>76200</xdr:rowOff>
                  </from>
                  <to>
                    <xdr:col>2</xdr:col>
                    <xdr:colOff>485775</xdr:colOff>
                    <xdr:row>7</xdr:row>
                    <xdr:rowOff>38100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238125</xdr:colOff>
                    <xdr:row>7</xdr:row>
                    <xdr:rowOff>123825</xdr:rowOff>
                  </from>
                  <to>
                    <xdr:col>2</xdr:col>
                    <xdr:colOff>485775</xdr:colOff>
                    <xdr:row>7</xdr:row>
                    <xdr:rowOff>276225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238125</xdr:colOff>
                    <xdr:row>8</xdr:row>
                    <xdr:rowOff>133350</xdr:rowOff>
                  </from>
                  <to>
                    <xdr:col>2</xdr:col>
                    <xdr:colOff>485775</xdr:colOff>
                    <xdr:row>8</xdr:row>
                    <xdr:rowOff>285750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247650</xdr:colOff>
                    <xdr:row>6</xdr:row>
                    <xdr:rowOff>76200</xdr:rowOff>
                  </from>
                  <to>
                    <xdr:col>3</xdr:col>
                    <xdr:colOff>485775</xdr:colOff>
                    <xdr:row>7</xdr:row>
                    <xdr:rowOff>38100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238125</xdr:colOff>
                    <xdr:row>7</xdr:row>
                    <xdr:rowOff>123825</xdr:rowOff>
                  </from>
                  <to>
                    <xdr:col>3</xdr:col>
                    <xdr:colOff>485775</xdr:colOff>
                    <xdr:row>7</xdr:row>
                    <xdr:rowOff>276225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238125</xdr:colOff>
                    <xdr:row>8</xdr:row>
                    <xdr:rowOff>133350</xdr:rowOff>
                  </from>
                  <to>
                    <xdr:col>3</xdr:col>
                    <xdr:colOff>485775</xdr:colOff>
                    <xdr:row>8</xdr:row>
                    <xdr:rowOff>285750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2</xdr:col>
                    <xdr:colOff>238125</xdr:colOff>
                    <xdr:row>19</xdr:row>
                    <xdr:rowOff>133350</xdr:rowOff>
                  </from>
                  <to>
                    <xdr:col>2</xdr:col>
                    <xdr:colOff>485775</xdr:colOff>
                    <xdr:row>20</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3</xdr:col>
                    <xdr:colOff>238125</xdr:colOff>
                    <xdr:row>19</xdr:row>
                    <xdr:rowOff>133350</xdr:rowOff>
                  </from>
                  <to>
                    <xdr:col>3</xdr:col>
                    <xdr:colOff>485775</xdr:colOff>
                    <xdr:row>20</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2</xdr:col>
                    <xdr:colOff>238125</xdr:colOff>
                    <xdr:row>21</xdr:row>
                    <xdr:rowOff>133350</xdr:rowOff>
                  </from>
                  <to>
                    <xdr:col>2</xdr:col>
                    <xdr:colOff>485775</xdr:colOff>
                    <xdr:row>21</xdr:row>
                    <xdr:rowOff>285750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3</xdr:col>
                    <xdr:colOff>238125</xdr:colOff>
                    <xdr:row>21</xdr:row>
                    <xdr:rowOff>133350</xdr:rowOff>
                  </from>
                  <to>
                    <xdr:col>3</xdr:col>
                    <xdr:colOff>485775</xdr:colOff>
                    <xdr:row>21</xdr:row>
                    <xdr:rowOff>285750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3</xdr:col>
                    <xdr:colOff>38100</xdr:colOff>
                    <xdr:row>22</xdr:row>
                    <xdr:rowOff>133350</xdr:rowOff>
                  </from>
                  <to>
                    <xdr:col>3</xdr:col>
                    <xdr:colOff>285750</xdr:colOff>
                    <xdr:row>22</xdr:row>
                    <xdr:rowOff>285750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2</xdr:col>
                    <xdr:colOff>38100</xdr:colOff>
                    <xdr:row>22</xdr:row>
                    <xdr:rowOff>133350</xdr:rowOff>
                  </from>
                  <to>
                    <xdr:col>2</xdr:col>
                    <xdr:colOff>285750</xdr:colOff>
                    <xdr:row>22</xdr:row>
                    <xdr:rowOff>285750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3</xdr:col>
                    <xdr:colOff>38100</xdr:colOff>
                    <xdr:row>24</xdr:row>
                    <xdr:rowOff>133350</xdr:rowOff>
                  </from>
                  <to>
                    <xdr:col>3</xdr:col>
                    <xdr:colOff>285750</xdr:colOff>
                    <xdr:row>24</xdr:row>
                    <xdr:rowOff>285750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2</xdr:col>
                    <xdr:colOff>38100</xdr:colOff>
                    <xdr:row>24</xdr:row>
                    <xdr:rowOff>133350</xdr:rowOff>
                  </from>
                  <to>
                    <xdr:col>2</xdr:col>
                    <xdr:colOff>285750</xdr:colOff>
                    <xdr:row>24</xdr:row>
                    <xdr:rowOff>285750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B2F2-767A-4D53-BA27-F2C3E63453E1}">
  <sheetPr>
    <pageSetUpPr fitToPage="1"/>
  </sheetPr>
  <dimension ref="A1:I42"/>
  <sheetViews>
    <sheetView showGridLines="0" view="pageBreakPreview" zoomScale="96" zoomScaleNormal="100" zoomScaleSheetLayoutView="96" workbookViewId="0"/>
  </sheetViews>
  <sheetFormatPr defaultRowHeight="13.5" x14ac:dyDescent="0.15"/>
  <cols>
    <col min="1" max="1" width="2" style="303" customWidth="1"/>
    <col min="2" max="2" width="4" style="303" customWidth="1"/>
    <col min="3" max="3" width="24.625" style="303" customWidth="1"/>
    <col min="4" max="4" width="28.125" style="303" customWidth="1"/>
    <col min="5" max="5" width="18" style="303" customWidth="1"/>
    <col min="6" max="6" width="17.25" style="303" customWidth="1"/>
    <col min="7" max="7" width="22" style="303" customWidth="1"/>
    <col min="8" max="8" width="2" style="303" customWidth="1"/>
    <col min="9" max="9" width="2.625" style="303" customWidth="1"/>
    <col min="10" max="226" width="9" style="303"/>
    <col min="227" max="227" width="4.125" style="303" customWidth="1"/>
    <col min="228" max="228" width="2.875" style="303" customWidth="1"/>
    <col min="229" max="234" width="7.625" style="303" customWidth="1"/>
    <col min="235" max="235" width="4.75" style="303" customWidth="1"/>
    <col min="236" max="236" width="5" style="303" customWidth="1"/>
    <col min="237" max="237" width="5.625" style="303" customWidth="1"/>
    <col min="238" max="238" width="10.375" style="303" customWidth="1"/>
    <col min="239" max="239" width="9" style="303"/>
    <col min="240" max="240" width="16.125" style="303" customWidth="1"/>
    <col min="241" max="482" width="9" style="303"/>
    <col min="483" max="483" width="4.125" style="303" customWidth="1"/>
    <col min="484" max="484" width="2.875" style="303" customWidth="1"/>
    <col min="485" max="490" width="7.625" style="303" customWidth="1"/>
    <col min="491" max="491" width="4.75" style="303" customWidth="1"/>
    <col min="492" max="492" width="5" style="303" customWidth="1"/>
    <col min="493" max="493" width="5.625" style="303" customWidth="1"/>
    <col min="494" max="494" width="10.375" style="303" customWidth="1"/>
    <col min="495" max="495" width="9" style="303"/>
    <col min="496" max="496" width="16.125" style="303" customWidth="1"/>
    <col min="497" max="738" width="9" style="303"/>
    <col min="739" max="739" width="4.125" style="303" customWidth="1"/>
    <col min="740" max="740" width="2.875" style="303" customWidth="1"/>
    <col min="741" max="746" width="7.625" style="303" customWidth="1"/>
    <col min="747" max="747" width="4.75" style="303" customWidth="1"/>
    <col min="748" max="748" width="5" style="303" customWidth="1"/>
    <col min="749" max="749" width="5.625" style="303" customWidth="1"/>
    <col min="750" max="750" width="10.375" style="303" customWidth="1"/>
    <col min="751" max="751" width="9" style="303"/>
    <col min="752" max="752" width="16.125" style="303" customWidth="1"/>
    <col min="753" max="994" width="9" style="303"/>
    <col min="995" max="995" width="4.125" style="303" customWidth="1"/>
    <col min="996" max="996" width="2.875" style="303" customWidth="1"/>
    <col min="997" max="1002" width="7.625" style="303" customWidth="1"/>
    <col min="1003" max="1003" width="4.75" style="303" customWidth="1"/>
    <col min="1004" max="1004" width="5" style="303" customWidth="1"/>
    <col min="1005" max="1005" width="5.625" style="303" customWidth="1"/>
    <col min="1006" max="1006" width="10.375" style="303" customWidth="1"/>
    <col min="1007" max="1007" width="9" style="303"/>
    <col min="1008" max="1008" width="16.125" style="303" customWidth="1"/>
    <col min="1009" max="1250" width="9" style="303"/>
    <col min="1251" max="1251" width="4.125" style="303" customWidth="1"/>
    <col min="1252" max="1252" width="2.875" style="303" customWidth="1"/>
    <col min="1253" max="1258" width="7.625" style="303" customWidth="1"/>
    <col min="1259" max="1259" width="4.75" style="303" customWidth="1"/>
    <col min="1260" max="1260" width="5" style="303" customWidth="1"/>
    <col min="1261" max="1261" width="5.625" style="303" customWidth="1"/>
    <col min="1262" max="1262" width="10.375" style="303" customWidth="1"/>
    <col min="1263" max="1263" width="9" style="303"/>
    <col min="1264" max="1264" width="16.125" style="303" customWidth="1"/>
    <col min="1265" max="1506" width="9" style="303"/>
    <col min="1507" max="1507" width="4.125" style="303" customWidth="1"/>
    <col min="1508" max="1508" width="2.875" style="303" customWidth="1"/>
    <col min="1509" max="1514" width="7.625" style="303" customWidth="1"/>
    <col min="1515" max="1515" width="4.75" style="303" customWidth="1"/>
    <col min="1516" max="1516" width="5" style="303" customWidth="1"/>
    <col min="1517" max="1517" width="5.625" style="303" customWidth="1"/>
    <col min="1518" max="1518" width="10.375" style="303" customWidth="1"/>
    <col min="1519" max="1519" width="9" style="303"/>
    <col min="1520" max="1520" width="16.125" style="303" customWidth="1"/>
    <col min="1521" max="1762" width="9" style="303"/>
    <col min="1763" max="1763" width="4.125" style="303" customWidth="1"/>
    <col min="1764" max="1764" width="2.875" style="303" customWidth="1"/>
    <col min="1765" max="1770" width="7.625" style="303" customWidth="1"/>
    <col min="1771" max="1771" width="4.75" style="303" customWidth="1"/>
    <col min="1772" max="1772" width="5" style="303" customWidth="1"/>
    <col min="1773" max="1773" width="5.625" style="303" customWidth="1"/>
    <col min="1774" max="1774" width="10.375" style="303" customWidth="1"/>
    <col min="1775" max="1775" width="9" style="303"/>
    <col min="1776" max="1776" width="16.125" style="303" customWidth="1"/>
    <col min="1777" max="2018" width="9" style="303"/>
    <col min="2019" max="2019" width="4.125" style="303" customWidth="1"/>
    <col min="2020" max="2020" width="2.875" style="303" customWidth="1"/>
    <col min="2021" max="2026" width="7.625" style="303" customWidth="1"/>
    <col min="2027" max="2027" width="4.75" style="303" customWidth="1"/>
    <col min="2028" max="2028" width="5" style="303" customWidth="1"/>
    <col min="2029" max="2029" width="5.625" style="303" customWidth="1"/>
    <col min="2030" max="2030" width="10.375" style="303" customWidth="1"/>
    <col min="2031" max="2031" width="9" style="303"/>
    <col min="2032" max="2032" width="16.125" style="303" customWidth="1"/>
    <col min="2033" max="2274" width="9" style="303"/>
    <col min="2275" max="2275" width="4.125" style="303" customWidth="1"/>
    <col min="2276" max="2276" width="2.875" style="303" customWidth="1"/>
    <col min="2277" max="2282" width="7.625" style="303" customWidth="1"/>
    <col min="2283" max="2283" width="4.75" style="303" customWidth="1"/>
    <col min="2284" max="2284" width="5" style="303" customWidth="1"/>
    <col min="2285" max="2285" width="5.625" style="303" customWidth="1"/>
    <col min="2286" max="2286" width="10.375" style="303" customWidth="1"/>
    <col min="2287" max="2287" width="9" style="303"/>
    <col min="2288" max="2288" width="16.125" style="303" customWidth="1"/>
    <col min="2289" max="2530" width="9" style="303"/>
    <col min="2531" max="2531" width="4.125" style="303" customWidth="1"/>
    <col min="2532" max="2532" width="2.875" style="303" customWidth="1"/>
    <col min="2533" max="2538" width="7.625" style="303" customWidth="1"/>
    <col min="2539" max="2539" width="4.75" style="303" customWidth="1"/>
    <col min="2540" max="2540" width="5" style="303" customWidth="1"/>
    <col min="2541" max="2541" width="5.625" style="303" customWidth="1"/>
    <col min="2542" max="2542" width="10.375" style="303" customWidth="1"/>
    <col min="2543" max="2543" width="9" style="303"/>
    <col min="2544" max="2544" width="16.125" style="303" customWidth="1"/>
    <col min="2545" max="2786" width="9" style="303"/>
    <col min="2787" max="2787" width="4.125" style="303" customWidth="1"/>
    <col min="2788" max="2788" width="2.875" style="303" customWidth="1"/>
    <col min="2789" max="2794" width="7.625" style="303" customWidth="1"/>
    <col min="2795" max="2795" width="4.75" style="303" customWidth="1"/>
    <col min="2796" max="2796" width="5" style="303" customWidth="1"/>
    <col min="2797" max="2797" width="5.625" style="303" customWidth="1"/>
    <col min="2798" max="2798" width="10.375" style="303" customWidth="1"/>
    <col min="2799" max="2799" width="9" style="303"/>
    <col min="2800" max="2800" width="16.125" style="303" customWidth="1"/>
    <col min="2801" max="3042" width="9" style="303"/>
    <col min="3043" max="3043" width="4.125" style="303" customWidth="1"/>
    <col min="3044" max="3044" width="2.875" style="303" customWidth="1"/>
    <col min="3045" max="3050" width="7.625" style="303" customWidth="1"/>
    <col min="3051" max="3051" width="4.75" style="303" customWidth="1"/>
    <col min="3052" max="3052" width="5" style="303" customWidth="1"/>
    <col min="3053" max="3053" width="5.625" style="303" customWidth="1"/>
    <col min="3054" max="3054" width="10.375" style="303" customWidth="1"/>
    <col min="3055" max="3055" width="9" style="303"/>
    <col min="3056" max="3056" width="16.125" style="303" customWidth="1"/>
    <col min="3057" max="3298" width="9" style="303"/>
    <col min="3299" max="3299" width="4.125" style="303" customWidth="1"/>
    <col min="3300" max="3300" width="2.875" style="303" customWidth="1"/>
    <col min="3301" max="3306" width="7.625" style="303" customWidth="1"/>
    <col min="3307" max="3307" width="4.75" style="303" customWidth="1"/>
    <col min="3308" max="3308" width="5" style="303" customWidth="1"/>
    <col min="3309" max="3309" width="5.625" style="303" customWidth="1"/>
    <col min="3310" max="3310" width="10.375" style="303" customWidth="1"/>
    <col min="3311" max="3311" width="9" style="303"/>
    <col min="3312" max="3312" width="16.125" style="303" customWidth="1"/>
    <col min="3313" max="3554" width="9" style="303"/>
    <col min="3555" max="3555" width="4.125" style="303" customWidth="1"/>
    <col min="3556" max="3556" width="2.875" style="303" customWidth="1"/>
    <col min="3557" max="3562" width="7.625" style="303" customWidth="1"/>
    <col min="3563" max="3563" width="4.75" style="303" customWidth="1"/>
    <col min="3564" max="3564" width="5" style="303" customWidth="1"/>
    <col min="3565" max="3565" width="5.625" style="303" customWidth="1"/>
    <col min="3566" max="3566" width="10.375" style="303" customWidth="1"/>
    <col min="3567" max="3567" width="9" style="303"/>
    <col min="3568" max="3568" width="16.125" style="303" customWidth="1"/>
    <col min="3569" max="3810" width="9" style="303"/>
    <col min="3811" max="3811" width="4.125" style="303" customWidth="1"/>
    <col min="3812" max="3812" width="2.875" style="303" customWidth="1"/>
    <col min="3813" max="3818" width="7.625" style="303" customWidth="1"/>
    <col min="3819" max="3819" width="4.75" style="303" customWidth="1"/>
    <col min="3820" max="3820" width="5" style="303" customWidth="1"/>
    <col min="3821" max="3821" width="5.625" style="303" customWidth="1"/>
    <col min="3822" max="3822" width="10.375" style="303" customWidth="1"/>
    <col min="3823" max="3823" width="9" style="303"/>
    <col min="3824" max="3824" width="16.125" style="303" customWidth="1"/>
    <col min="3825" max="4066" width="9" style="303"/>
    <col min="4067" max="4067" width="4.125" style="303" customWidth="1"/>
    <col min="4068" max="4068" width="2.875" style="303" customWidth="1"/>
    <col min="4069" max="4074" width="7.625" style="303" customWidth="1"/>
    <col min="4075" max="4075" width="4.75" style="303" customWidth="1"/>
    <col min="4076" max="4076" width="5" style="303" customWidth="1"/>
    <col min="4077" max="4077" width="5.625" style="303" customWidth="1"/>
    <col min="4078" max="4078" width="10.375" style="303" customWidth="1"/>
    <col min="4079" max="4079" width="9" style="303"/>
    <col min="4080" max="4080" width="16.125" style="303" customWidth="1"/>
    <col min="4081" max="4322" width="9" style="303"/>
    <col min="4323" max="4323" width="4.125" style="303" customWidth="1"/>
    <col min="4324" max="4324" width="2.875" style="303" customWidth="1"/>
    <col min="4325" max="4330" width="7.625" style="303" customWidth="1"/>
    <col min="4331" max="4331" width="4.75" style="303" customWidth="1"/>
    <col min="4332" max="4332" width="5" style="303" customWidth="1"/>
    <col min="4333" max="4333" width="5.625" style="303" customWidth="1"/>
    <col min="4334" max="4334" width="10.375" style="303" customWidth="1"/>
    <col min="4335" max="4335" width="9" style="303"/>
    <col min="4336" max="4336" width="16.125" style="303" customWidth="1"/>
    <col min="4337" max="4578" width="9" style="303"/>
    <col min="4579" max="4579" width="4.125" style="303" customWidth="1"/>
    <col min="4580" max="4580" width="2.875" style="303" customWidth="1"/>
    <col min="4581" max="4586" width="7.625" style="303" customWidth="1"/>
    <col min="4587" max="4587" width="4.75" style="303" customWidth="1"/>
    <col min="4588" max="4588" width="5" style="303" customWidth="1"/>
    <col min="4589" max="4589" width="5.625" style="303" customWidth="1"/>
    <col min="4590" max="4590" width="10.375" style="303" customWidth="1"/>
    <col min="4591" max="4591" width="9" style="303"/>
    <col min="4592" max="4592" width="16.125" style="303" customWidth="1"/>
    <col min="4593" max="4834" width="9" style="303"/>
    <col min="4835" max="4835" width="4.125" style="303" customWidth="1"/>
    <col min="4836" max="4836" width="2.875" style="303" customWidth="1"/>
    <col min="4837" max="4842" width="7.625" style="303" customWidth="1"/>
    <col min="4843" max="4843" width="4.75" style="303" customWidth="1"/>
    <col min="4844" max="4844" width="5" style="303" customWidth="1"/>
    <col min="4845" max="4845" width="5.625" style="303" customWidth="1"/>
    <col min="4846" max="4846" width="10.375" style="303" customWidth="1"/>
    <col min="4847" max="4847" width="9" style="303"/>
    <col min="4848" max="4848" width="16.125" style="303" customWidth="1"/>
    <col min="4849" max="5090" width="9" style="303"/>
    <col min="5091" max="5091" width="4.125" style="303" customWidth="1"/>
    <col min="5092" max="5092" width="2.875" style="303" customWidth="1"/>
    <col min="5093" max="5098" width="7.625" style="303" customWidth="1"/>
    <col min="5099" max="5099" width="4.75" style="303" customWidth="1"/>
    <col min="5100" max="5100" width="5" style="303" customWidth="1"/>
    <col min="5101" max="5101" width="5.625" style="303" customWidth="1"/>
    <col min="5102" max="5102" width="10.375" style="303" customWidth="1"/>
    <col min="5103" max="5103" width="9" style="303"/>
    <col min="5104" max="5104" width="16.125" style="303" customWidth="1"/>
    <col min="5105" max="5346" width="9" style="303"/>
    <col min="5347" max="5347" width="4.125" style="303" customWidth="1"/>
    <col min="5348" max="5348" width="2.875" style="303" customWidth="1"/>
    <col min="5349" max="5354" width="7.625" style="303" customWidth="1"/>
    <col min="5355" max="5355" width="4.75" style="303" customWidth="1"/>
    <col min="5356" max="5356" width="5" style="303" customWidth="1"/>
    <col min="5357" max="5357" width="5.625" style="303" customWidth="1"/>
    <col min="5358" max="5358" width="10.375" style="303" customWidth="1"/>
    <col min="5359" max="5359" width="9" style="303"/>
    <col min="5360" max="5360" width="16.125" style="303" customWidth="1"/>
    <col min="5361" max="5602" width="9" style="303"/>
    <col min="5603" max="5603" width="4.125" style="303" customWidth="1"/>
    <col min="5604" max="5604" width="2.875" style="303" customWidth="1"/>
    <col min="5605" max="5610" width="7.625" style="303" customWidth="1"/>
    <col min="5611" max="5611" width="4.75" style="303" customWidth="1"/>
    <col min="5612" max="5612" width="5" style="303" customWidth="1"/>
    <col min="5613" max="5613" width="5.625" style="303" customWidth="1"/>
    <col min="5614" max="5614" width="10.375" style="303" customWidth="1"/>
    <col min="5615" max="5615" width="9" style="303"/>
    <col min="5616" max="5616" width="16.125" style="303" customWidth="1"/>
    <col min="5617" max="5858" width="9" style="303"/>
    <col min="5859" max="5859" width="4.125" style="303" customWidth="1"/>
    <col min="5860" max="5860" width="2.875" style="303" customWidth="1"/>
    <col min="5861" max="5866" width="7.625" style="303" customWidth="1"/>
    <col min="5867" max="5867" width="4.75" style="303" customWidth="1"/>
    <col min="5868" max="5868" width="5" style="303" customWidth="1"/>
    <col min="5869" max="5869" width="5.625" style="303" customWidth="1"/>
    <col min="5870" max="5870" width="10.375" style="303" customWidth="1"/>
    <col min="5871" max="5871" width="9" style="303"/>
    <col min="5872" max="5872" width="16.125" style="303" customWidth="1"/>
    <col min="5873" max="6114" width="9" style="303"/>
    <col min="6115" max="6115" width="4.125" style="303" customWidth="1"/>
    <col min="6116" max="6116" width="2.875" style="303" customWidth="1"/>
    <col min="6117" max="6122" width="7.625" style="303" customWidth="1"/>
    <col min="6123" max="6123" width="4.75" style="303" customWidth="1"/>
    <col min="6124" max="6124" width="5" style="303" customWidth="1"/>
    <col min="6125" max="6125" width="5.625" style="303" customWidth="1"/>
    <col min="6126" max="6126" width="10.375" style="303" customWidth="1"/>
    <col min="6127" max="6127" width="9" style="303"/>
    <col min="6128" max="6128" width="16.125" style="303" customWidth="1"/>
    <col min="6129" max="6370" width="9" style="303"/>
    <col min="6371" max="6371" width="4.125" style="303" customWidth="1"/>
    <col min="6372" max="6372" width="2.875" style="303" customWidth="1"/>
    <col min="6373" max="6378" width="7.625" style="303" customWidth="1"/>
    <col min="6379" max="6379" width="4.75" style="303" customWidth="1"/>
    <col min="6380" max="6380" width="5" style="303" customWidth="1"/>
    <col min="6381" max="6381" width="5.625" style="303" customWidth="1"/>
    <col min="6382" max="6382" width="10.375" style="303" customWidth="1"/>
    <col min="6383" max="6383" width="9" style="303"/>
    <col min="6384" max="6384" width="16.125" style="303" customWidth="1"/>
    <col min="6385" max="6626" width="9" style="303"/>
    <col min="6627" max="6627" width="4.125" style="303" customWidth="1"/>
    <col min="6628" max="6628" width="2.875" style="303" customWidth="1"/>
    <col min="6629" max="6634" width="7.625" style="303" customWidth="1"/>
    <col min="6635" max="6635" width="4.75" style="303" customWidth="1"/>
    <col min="6636" max="6636" width="5" style="303" customWidth="1"/>
    <col min="6637" max="6637" width="5.625" style="303" customWidth="1"/>
    <col min="6638" max="6638" width="10.375" style="303" customWidth="1"/>
    <col min="6639" max="6639" width="9" style="303"/>
    <col min="6640" max="6640" width="16.125" style="303" customWidth="1"/>
    <col min="6641" max="6882" width="9" style="303"/>
    <col min="6883" max="6883" width="4.125" style="303" customWidth="1"/>
    <col min="6884" max="6884" width="2.875" style="303" customWidth="1"/>
    <col min="6885" max="6890" width="7.625" style="303" customWidth="1"/>
    <col min="6891" max="6891" width="4.75" style="303" customWidth="1"/>
    <col min="6892" max="6892" width="5" style="303" customWidth="1"/>
    <col min="6893" max="6893" width="5.625" style="303" customWidth="1"/>
    <col min="6894" max="6894" width="10.375" style="303" customWidth="1"/>
    <col min="6895" max="6895" width="9" style="303"/>
    <col min="6896" max="6896" width="16.125" style="303" customWidth="1"/>
    <col min="6897" max="7138" width="9" style="303"/>
    <col min="7139" max="7139" width="4.125" style="303" customWidth="1"/>
    <col min="7140" max="7140" width="2.875" style="303" customWidth="1"/>
    <col min="7141" max="7146" width="7.625" style="303" customWidth="1"/>
    <col min="7147" max="7147" width="4.75" style="303" customWidth="1"/>
    <col min="7148" max="7148" width="5" style="303" customWidth="1"/>
    <col min="7149" max="7149" width="5.625" style="303" customWidth="1"/>
    <col min="7150" max="7150" width="10.375" style="303" customWidth="1"/>
    <col min="7151" max="7151" width="9" style="303"/>
    <col min="7152" max="7152" width="16.125" style="303" customWidth="1"/>
    <col min="7153" max="7394" width="9" style="303"/>
    <col min="7395" max="7395" width="4.125" style="303" customWidth="1"/>
    <col min="7396" max="7396" width="2.875" style="303" customWidth="1"/>
    <col min="7397" max="7402" width="7.625" style="303" customWidth="1"/>
    <col min="7403" max="7403" width="4.75" style="303" customWidth="1"/>
    <col min="7404" max="7404" width="5" style="303" customWidth="1"/>
    <col min="7405" max="7405" width="5.625" style="303" customWidth="1"/>
    <col min="7406" max="7406" width="10.375" style="303" customWidth="1"/>
    <col min="7407" max="7407" width="9" style="303"/>
    <col min="7408" max="7408" width="16.125" style="303" customWidth="1"/>
    <col min="7409" max="7650" width="9" style="303"/>
    <col min="7651" max="7651" width="4.125" style="303" customWidth="1"/>
    <col min="7652" max="7652" width="2.875" style="303" customWidth="1"/>
    <col min="7653" max="7658" width="7.625" style="303" customWidth="1"/>
    <col min="7659" max="7659" width="4.75" style="303" customWidth="1"/>
    <col min="7660" max="7660" width="5" style="303" customWidth="1"/>
    <col min="7661" max="7661" width="5.625" style="303" customWidth="1"/>
    <col min="7662" max="7662" width="10.375" style="303" customWidth="1"/>
    <col min="7663" max="7663" width="9" style="303"/>
    <col min="7664" max="7664" width="16.125" style="303" customWidth="1"/>
    <col min="7665" max="7906" width="9" style="303"/>
    <col min="7907" max="7907" width="4.125" style="303" customWidth="1"/>
    <col min="7908" max="7908" width="2.875" style="303" customWidth="1"/>
    <col min="7909" max="7914" width="7.625" style="303" customWidth="1"/>
    <col min="7915" max="7915" width="4.75" style="303" customWidth="1"/>
    <col min="7916" max="7916" width="5" style="303" customWidth="1"/>
    <col min="7917" max="7917" width="5.625" style="303" customWidth="1"/>
    <col min="7918" max="7918" width="10.375" style="303" customWidth="1"/>
    <col min="7919" max="7919" width="9" style="303"/>
    <col min="7920" max="7920" width="16.125" style="303" customWidth="1"/>
    <col min="7921" max="8162" width="9" style="303"/>
    <col min="8163" max="8163" width="4.125" style="303" customWidth="1"/>
    <col min="8164" max="8164" width="2.875" style="303" customWidth="1"/>
    <col min="8165" max="8170" width="7.625" style="303" customWidth="1"/>
    <col min="8171" max="8171" width="4.75" style="303" customWidth="1"/>
    <col min="8172" max="8172" width="5" style="303" customWidth="1"/>
    <col min="8173" max="8173" width="5.625" style="303" customWidth="1"/>
    <col min="8174" max="8174" width="10.375" style="303" customWidth="1"/>
    <col min="8175" max="8175" width="9" style="303"/>
    <col min="8176" max="8176" width="16.125" style="303" customWidth="1"/>
    <col min="8177" max="8418" width="9" style="303"/>
    <col min="8419" max="8419" width="4.125" style="303" customWidth="1"/>
    <col min="8420" max="8420" width="2.875" style="303" customWidth="1"/>
    <col min="8421" max="8426" width="7.625" style="303" customWidth="1"/>
    <col min="8427" max="8427" width="4.75" style="303" customWidth="1"/>
    <col min="8428" max="8428" width="5" style="303" customWidth="1"/>
    <col min="8429" max="8429" width="5.625" style="303" customWidth="1"/>
    <col min="8430" max="8430" width="10.375" style="303" customWidth="1"/>
    <col min="8431" max="8431" width="9" style="303"/>
    <col min="8432" max="8432" width="16.125" style="303" customWidth="1"/>
    <col min="8433" max="8674" width="9" style="303"/>
    <col min="8675" max="8675" width="4.125" style="303" customWidth="1"/>
    <col min="8676" max="8676" width="2.875" style="303" customWidth="1"/>
    <col min="8677" max="8682" width="7.625" style="303" customWidth="1"/>
    <col min="8683" max="8683" width="4.75" style="303" customWidth="1"/>
    <col min="8684" max="8684" width="5" style="303" customWidth="1"/>
    <col min="8685" max="8685" width="5.625" style="303" customWidth="1"/>
    <col min="8686" max="8686" width="10.375" style="303" customWidth="1"/>
    <col min="8687" max="8687" width="9" style="303"/>
    <col min="8688" max="8688" width="16.125" style="303" customWidth="1"/>
    <col min="8689" max="8930" width="9" style="303"/>
    <col min="8931" max="8931" width="4.125" style="303" customWidth="1"/>
    <col min="8932" max="8932" width="2.875" style="303" customWidth="1"/>
    <col min="8933" max="8938" width="7.625" style="303" customWidth="1"/>
    <col min="8939" max="8939" width="4.75" style="303" customWidth="1"/>
    <col min="8940" max="8940" width="5" style="303" customWidth="1"/>
    <col min="8941" max="8941" width="5.625" style="303" customWidth="1"/>
    <col min="8942" max="8942" width="10.375" style="303" customWidth="1"/>
    <col min="8943" max="8943" width="9" style="303"/>
    <col min="8944" max="8944" width="16.125" style="303" customWidth="1"/>
    <col min="8945" max="9186" width="9" style="303"/>
    <col min="9187" max="9187" width="4.125" style="303" customWidth="1"/>
    <col min="9188" max="9188" width="2.875" style="303" customWidth="1"/>
    <col min="9189" max="9194" width="7.625" style="303" customWidth="1"/>
    <col min="9195" max="9195" width="4.75" style="303" customWidth="1"/>
    <col min="9196" max="9196" width="5" style="303" customWidth="1"/>
    <col min="9197" max="9197" width="5.625" style="303" customWidth="1"/>
    <col min="9198" max="9198" width="10.375" style="303" customWidth="1"/>
    <col min="9199" max="9199" width="9" style="303"/>
    <col min="9200" max="9200" width="16.125" style="303" customWidth="1"/>
    <col min="9201" max="9442" width="9" style="303"/>
    <col min="9443" max="9443" width="4.125" style="303" customWidth="1"/>
    <col min="9444" max="9444" width="2.875" style="303" customWidth="1"/>
    <col min="9445" max="9450" width="7.625" style="303" customWidth="1"/>
    <col min="9451" max="9451" width="4.75" style="303" customWidth="1"/>
    <col min="9452" max="9452" width="5" style="303" customWidth="1"/>
    <col min="9453" max="9453" width="5.625" style="303" customWidth="1"/>
    <col min="9454" max="9454" width="10.375" style="303" customWidth="1"/>
    <col min="9455" max="9455" width="9" style="303"/>
    <col min="9456" max="9456" width="16.125" style="303" customWidth="1"/>
    <col min="9457" max="9698" width="9" style="303"/>
    <col min="9699" max="9699" width="4.125" style="303" customWidth="1"/>
    <col min="9700" max="9700" width="2.875" style="303" customWidth="1"/>
    <col min="9701" max="9706" width="7.625" style="303" customWidth="1"/>
    <col min="9707" max="9707" width="4.75" style="303" customWidth="1"/>
    <col min="9708" max="9708" width="5" style="303" customWidth="1"/>
    <col min="9709" max="9709" width="5.625" style="303" customWidth="1"/>
    <col min="9710" max="9710" width="10.375" style="303" customWidth="1"/>
    <col min="9711" max="9711" width="9" style="303"/>
    <col min="9712" max="9712" width="16.125" style="303" customWidth="1"/>
    <col min="9713" max="9954" width="9" style="303"/>
    <col min="9955" max="9955" width="4.125" style="303" customWidth="1"/>
    <col min="9956" max="9956" width="2.875" style="303" customWidth="1"/>
    <col min="9957" max="9962" width="7.625" style="303" customWidth="1"/>
    <col min="9963" max="9963" width="4.75" style="303" customWidth="1"/>
    <col min="9964" max="9964" width="5" style="303" customWidth="1"/>
    <col min="9965" max="9965" width="5.625" style="303" customWidth="1"/>
    <col min="9966" max="9966" width="10.375" style="303" customWidth="1"/>
    <col min="9967" max="9967" width="9" style="303"/>
    <col min="9968" max="9968" width="16.125" style="303" customWidth="1"/>
    <col min="9969" max="10210" width="9" style="303"/>
    <col min="10211" max="10211" width="4.125" style="303" customWidth="1"/>
    <col min="10212" max="10212" width="2.875" style="303" customWidth="1"/>
    <col min="10213" max="10218" width="7.625" style="303" customWidth="1"/>
    <col min="10219" max="10219" width="4.75" style="303" customWidth="1"/>
    <col min="10220" max="10220" width="5" style="303" customWidth="1"/>
    <col min="10221" max="10221" width="5.625" style="303" customWidth="1"/>
    <col min="10222" max="10222" width="10.375" style="303" customWidth="1"/>
    <col min="10223" max="10223" width="9" style="303"/>
    <col min="10224" max="10224" width="16.125" style="303" customWidth="1"/>
    <col min="10225" max="10466" width="9" style="303"/>
    <col min="10467" max="10467" width="4.125" style="303" customWidth="1"/>
    <col min="10468" max="10468" width="2.875" style="303" customWidth="1"/>
    <col min="10469" max="10474" width="7.625" style="303" customWidth="1"/>
    <col min="10475" max="10475" width="4.75" style="303" customWidth="1"/>
    <col min="10476" max="10476" width="5" style="303" customWidth="1"/>
    <col min="10477" max="10477" width="5.625" style="303" customWidth="1"/>
    <col min="10478" max="10478" width="10.375" style="303" customWidth="1"/>
    <col min="10479" max="10479" width="9" style="303"/>
    <col min="10480" max="10480" width="16.125" style="303" customWidth="1"/>
    <col min="10481" max="10722" width="9" style="303"/>
    <col min="10723" max="10723" width="4.125" style="303" customWidth="1"/>
    <col min="10724" max="10724" width="2.875" style="303" customWidth="1"/>
    <col min="10725" max="10730" width="7.625" style="303" customWidth="1"/>
    <col min="10731" max="10731" width="4.75" style="303" customWidth="1"/>
    <col min="10732" max="10732" width="5" style="303" customWidth="1"/>
    <col min="10733" max="10733" width="5.625" style="303" customWidth="1"/>
    <col min="10734" max="10734" width="10.375" style="303" customWidth="1"/>
    <col min="10735" max="10735" width="9" style="303"/>
    <col min="10736" max="10736" width="16.125" style="303" customWidth="1"/>
    <col min="10737" max="10978" width="9" style="303"/>
    <col min="10979" max="10979" width="4.125" style="303" customWidth="1"/>
    <col min="10980" max="10980" width="2.875" style="303" customWidth="1"/>
    <col min="10981" max="10986" width="7.625" style="303" customWidth="1"/>
    <col min="10987" max="10987" width="4.75" style="303" customWidth="1"/>
    <col min="10988" max="10988" width="5" style="303" customWidth="1"/>
    <col min="10989" max="10989" width="5.625" style="303" customWidth="1"/>
    <col min="10990" max="10990" width="10.375" style="303" customWidth="1"/>
    <col min="10991" max="10991" width="9" style="303"/>
    <col min="10992" max="10992" width="16.125" style="303" customWidth="1"/>
    <col min="10993" max="11234" width="9" style="303"/>
    <col min="11235" max="11235" width="4.125" style="303" customWidth="1"/>
    <col min="11236" max="11236" width="2.875" style="303" customWidth="1"/>
    <col min="11237" max="11242" width="7.625" style="303" customWidth="1"/>
    <col min="11243" max="11243" width="4.75" style="303" customWidth="1"/>
    <col min="11244" max="11244" width="5" style="303" customWidth="1"/>
    <col min="11245" max="11245" width="5.625" style="303" customWidth="1"/>
    <col min="11246" max="11246" width="10.375" style="303" customWidth="1"/>
    <col min="11247" max="11247" width="9" style="303"/>
    <col min="11248" max="11248" width="16.125" style="303" customWidth="1"/>
    <col min="11249" max="11490" width="9" style="303"/>
    <col min="11491" max="11491" width="4.125" style="303" customWidth="1"/>
    <col min="11492" max="11492" width="2.875" style="303" customWidth="1"/>
    <col min="11493" max="11498" width="7.625" style="303" customWidth="1"/>
    <col min="11499" max="11499" width="4.75" style="303" customWidth="1"/>
    <col min="11500" max="11500" width="5" style="303" customWidth="1"/>
    <col min="11501" max="11501" width="5.625" style="303" customWidth="1"/>
    <col min="11502" max="11502" width="10.375" style="303" customWidth="1"/>
    <col min="11503" max="11503" width="9" style="303"/>
    <col min="11504" max="11504" width="16.125" style="303" customWidth="1"/>
    <col min="11505" max="11746" width="9" style="303"/>
    <col min="11747" max="11747" width="4.125" style="303" customWidth="1"/>
    <col min="11748" max="11748" width="2.875" style="303" customWidth="1"/>
    <col min="11749" max="11754" width="7.625" style="303" customWidth="1"/>
    <col min="11755" max="11755" width="4.75" style="303" customWidth="1"/>
    <col min="11756" max="11756" width="5" style="303" customWidth="1"/>
    <col min="11757" max="11757" width="5.625" style="303" customWidth="1"/>
    <col min="11758" max="11758" width="10.375" style="303" customWidth="1"/>
    <col min="11759" max="11759" width="9" style="303"/>
    <col min="11760" max="11760" width="16.125" style="303" customWidth="1"/>
    <col min="11761" max="12002" width="9" style="303"/>
    <col min="12003" max="12003" width="4.125" style="303" customWidth="1"/>
    <col min="12004" max="12004" width="2.875" style="303" customWidth="1"/>
    <col min="12005" max="12010" width="7.625" style="303" customWidth="1"/>
    <col min="12011" max="12011" width="4.75" style="303" customWidth="1"/>
    <col min="12012" max="12012" width="5" style="303" customWidth="1"/>
    <col min="12013" max="12013" width="5.625" style="303" customWidth="1"/>
    <col min="12014" max="12014" width="10.375" style="303" customWidth="1"/>
    <col min="12015" max="12015" width="9" style="303"/>
    <col min="12016" max="12016" width="16.125" style="303" customWidth="1"/>
    <col min="12017" max="12258" width="9" style="303"/>
    <col min="12259" max="12259" width="4.125" style="303" customWidth="1"/>
    <col min="12260" max="12260" width="2.875" style="303" customWidth="1"/>
    <col min="12261" max="12266" width="7.625" style="303" customWidth="1"/>
    <col min="12267" max="12267" width="4.75" style="303" customWidth="1"/>
    <col min="12268" max="12268" width="5" style="303" customWidth="1"/>
    <col min="12269" max="12269" width="5.625" style="303" customWidth="1"/>
    <col min="12270" max="12270" width="10.375" style="303" customWidth="1"/>
    <col min="12271" max="12271" width="9" style="303"/>
    <col min="12272" max="12272" width="16.125" style="303" customWidth="1"/>
    <col min="12273" max="12514" width="9" style="303"/>
    <col min="12515" max="12515" width="4.125" style="303" customWidth="1"/>
    <col min="12516" max="12516" width="2.875" style="303" customWidth="1"/>
    <col min="12517" max="12522" width="7.625" style="303" customWidth="1"/>
    <col min="12523" max="12523" width="4.75" style="303" customWidth="1"/>
    <col min="12524" max="12524" width="5" style="303" customWidth="1"/>
    <col min="12525" max="12525" width="5.625" style="303" customWidth="1"/>
    <col min="12526" max="12526" width="10.375" style="303" customWidth="1"/>
    <col min="12527" max="12527" width="9" style="303"/>
    <col min="12528" max="12528" width="16.125" style="303" customWidth="1"/>
    <col min="12529" max="12770" width="9" style="303"/>
    <col min="12771" max="12771" width="4.125" style="303" customWidth="1"/>
    <col min="12772" max="12772" width="2.875" style="303" customWidth="1"/>
    <col min="12773" max="12778" width="7.625" style="303" customWidth="1"/>
    <col min="12779" max="12779" width="4.75" style="303" customWidth="1"/>
    <col min="12780" max="12780" width="5" style="303" customWidth="1"/>
    <col min="12781" max="12781" width="5.625" style="303" customWidth="1"/>
    <col min="12782" max="12782" width="10.375" style="303" customWidth="1"/>
    <col min="12783" max="12783" width="9" style="303"/>
    <col min="12784" max="12784" width="16.125" style="303" customWidth="1"/>
    <col min="12785" max="13026" width="9" style="303"/>
    <col min="13027" max="13027" width="4.125" style="303" customWidth="1"/>
    <col min="13028" max="13028" width="2.875" style="303" customWidth="1"/>
    <col min="13029" max="13034" width="7.625" style="303" customWidth="1"/>
    <col min="13035" max="13035" width="4.75" style="303" customWidth="1"/>
    <col min="13036" max="13036" width="5" style="303" customWidth="1"/>
    <col min="13037" max="13037" width="5.625" style="303" customWidth="1"/>
    <col min="13038" max="13038" width="10.375" style="303" customWidth="1"/>
    <col min="13039" max="13039" width="9" style="303"/>
    <col min="13040" max="13040" width="16.125" style="303" customWidth="1"/>
    <col min="13041" max="13282" width="9" style="303"/>
    <col min="13283" max="13283" width="4.125" style="303" customWidth="1"/>
    <col min="13284" max="13284" width="2.875" style="303" customWidth="1"/>
    <col min="13285" max="13290" width="7.625" style="303" customWidth="1"/>
    <col min="13291" max="13291" width="4.75" style="303" customWidth="1"/>
    <col min="13292" max="13292" width="5" style="303" customWidth="1"/>
    <col min="13293" max="13293" width="5.625" style="303" customWidth="1"/>
    <col min="13294" max="13294" width="10.375" style="303" customWidth="1"/>
    <col min="13295" max="13295" width="9" style="303"/>
    <col min="13296" max="13296" width="16.125" style="303" customWidth="1"/>
    <col min="13297" max="13538" width="9" style="303"/>
    <col min="13539" max="13539" width="4.125" style="303" customWidth="1"/>
    <col min="13540" max="13540" width="2.875" style="303" customWidth="1"/>
    <col min="13541" max="13546" width="7.625" style="303" customWidth="1"/>
    <col min="13547" max="13547" width="4.75" style="303" customWidth="1"/>
    <col min="13548" max="13548" width="5" style="303" customWidth="1"/>
    <col min="13549" max="13549" width="5.625" style="303" customWidth="1"/>
    <col min="13550" max="13550" width="10.375" style="303" customWidth="1"/>
    <col min="13551" max="13551" width="9" style="303"/>
    <col min="13552" max="13552" width="16.125" style="303" customWidth="1"/>
    <col min="13553" max="13794" width="9" style="303"/>
    <col min="13795" max="13795" width="4.125" style="303" customWidth="1"/>
    <col min="13796" max="13796" width="2.875" style="303" customWidth="1"/>
    <col min="13797" max="13802" width="7.625" style="303" customWidth="1"/>
    <col min="13803" max="13803" width="4.75" style="303" customWidth="1"/>
    <col min="13804" max="13804" width="5" style="303" customWidth="1"/>
    <col min="13805" max="13805" width="5.625" style="303" customWidth="1"/>
    <col min="13806" max="13806" width="10.375" style="303" customWidth="1"/>
    <col min="13807" max="13807" width="9" style="303"/>
    <col min="13808" max="13808" width="16.125" style="303" customWidth="1"/>
    <col min="13809" max="14050" width="9" style="303"/>
    <col min="14051" max="14051" width="4.125" style="303" customWidth="1"/>
    <col min="14052" max="14052" width="2.875" style="303" customWidth="1"/>
    <col min="14053" max="14058" width="7.625" style="303" customWidth="1"/>
    <col min="14059" max="14059" width="4.75" style="303" customWidth="1"/>
    <col min="14060" max="14060" width="5" style="303" customWidth="1"/>
    <col min="14061" max="14061" width="5.625" style="303" customWidth="1"/>
    <col min="14062" max="14062" width="10.375" style="303" customWidth="1"/>
    <col min="14063" max="14063" width="9" style="303"/>
    <col min="14064" max="14064" width="16.125" style="303" customWidth="1"/>
    <col min="14065" max="14306" width="9" style="303"/>
    <col min="14307" max="14307" width="4.125" style="303" customWidth="1"/>
    <col min="14308" max="14308" width="2.875" style="303" customWidth="1"/>
    <col min="14309" max="14314" width="7.625" style="303" customWidth="1"/>
    <col min="14315" max="14315" width="4.75" style="303" customWidth="1"/>
    <col min="14316" max="14316" width="5" style="303" customWidth="1"/>
    <col min="14317" max="14317" width="5.625" style="303" customWidth="1"/>
    <col min="14318" max="14318" width="10.375" style="303" customWidth="1"/>
    <col min="14319" max="14319" width="9" style="303"/>
    <col min="14320" max="14320" width="16.125" style="303" customWidth="1"/>
    <col min="14321" max="14562" width="9" style="303"/>
    <col min="14563" max="14563" width="4.125" style="303" customWidth="1"/>
    <col min="14564" max="14564" width="2.875" style="303" customWidth="1"/>
    <col min="14565" max="14570" width="7.625" style="303" customWidth="1"/>
    <col min="14571" max="14571" width="4.75" style="303" customWidth="1"/>
    <col min="14572" max="14572" width="5" style="303" customWidth="1"/>
    <col min="14573" max="14573" width="5.625" style="303" customWidth="1"/>
    <col min="14574" max="14574" width="10.375" style="303" customWidth="1"/>
    <col min="14575" max="14575" width="9" style="303"/>
    <col min="14576" max="14576" width="16.125" style="303" customWidth="1"/>
    <col min="14577" max="14818" width="9" style="303"/>
    <col min="14819" max="14819" width="4.125" style="303" customWidth="1"/>
    <col min="14820" max="14820" width="2.875" style="303" customWidth="1"/>
    <col min="14821" max="14826" width="7.625" style="303" customWidth="1"/>
    <col min="14827" max="14827" width="4.75" style="303" customWidth="1"/>
    <col min="14828" max="14828" width="5" style="303" customWidth="1"/>
    <col min="14829" max="14829" width="5.625" style="303" customWidth="1"/>
    <col min="14830" max="14830" width="10.375" style="303" customWidth="1"/>
    <col min="14831" max="14831" width="9" style="303"/>
    <col min="14832" max="14832" width="16.125" style="303" customWidth="1"/>
    <col min="14833" max="15074" width="9" style="303"/>
    <col min="15075" max="15075" width="4.125" style="303" customWidth="1"/>
    <col min="15076" max="15076" width="2.875" style="303" customWidth="1"/>
    <col min="15077" max="15082" width="7.625" style="303" customWidth="1"/>
    <col min="15083" max="15083" width="4.75" style="303" customWidth="1"/>
    <col min="15084" max="15084" width="5" style="303" customWidth="1"/>
    <col min="15085" max="15085" width="5.625" style="303" customWidth="1"/>
    <col min="15086" max="15086" width="10.375" style="303" customWidth="1"/>
    <col min="15087" max="15087" width="9" style="303"/>
    <col min="15088" max="15088" width="16.125" style="303" customWidth="1"/>
    <col min="15089" max="15330" width="9" style="303"/>
    <col min="15331" max="15331" width="4.125" style="303" customWidth="1"/>
    <col min="15332" max="15332" width="2.875" style="303" customWidth="1"/>
    <col min="15333" max="15338" width="7.625" style="303" customWidth="1"/>
    <col min="15339" max="15339" width="4.75" style="303" customWidth="1"/>
    <col min="15340" max="15340" width="5" style="303" customWidth="1"/>
    <col min="15341" max="15341" width="5.625" style="303" customWidth="1"/>
    <col min="15342" max="15342" width="10.375" style="303" customWidth="1"/>
    <col min="15343" max="15343" width="9" style="303"/>
    <col min="15344" max="15344" width="16.125" style="303" customWidth="1"/>
    <col min="15345" max="15586" width="9" style="303"/>
    <col min="15587" max="15587" width="4.125" style="303" customWidth="1"/>
    <col min="15588" max="15588" width="2.875" style="303" customWidth="1"/>
    <col min="15589" max="15594" width="7.625" style="303" customWidth="1"/>
    <col min="15595" max="15595" width="4.75" style="303" customWidth="1"/>
    <col min="15596" max="15596" width="5" style="303" customWidth="1"/>
    <col min="15597" max="15597" width="5.625" style="303" customWidth="1"/>
    <col min="15598" max="15598" width="10.375" style="303" customWidth="1"/>
    <col min="15599" max="15599" width="9" style="303"/>
    <col min="15600" max="15600" width="16.125" style="303" customWidth="1"/>
    <col min="15601" max="15842" width="9" style="303"/>
    <col min="15843" max="15843" width="4.125" style="303" customWidth="1"/>
    <col min="15844" max="15844" width="2.875" style="303" customWidth="1"/>
    <col min="15845" max="15850" width="7.625" style="303" customWidth="1"/>
    <col min="15851" max="15851" width="4.75" style="303" customWidth="1"/>
    <col min="15852" max="15852" width="5" style="303" customWidth="1"/>
    <col min="15853" max="15853" width="5.625" style="303" customWidth="1"/>
    <col min="15854" max="15854" width="10.375" style="303" customWidth="1"/>
    <col min="15855" max="15855" width="9" style="303"/>
    <col min="15856" max="15856" width="16.125" style="303" customWidth="1"/>
    <col min="15857" max="16098" width="9" style="303"/>
    <col min="16099" max="16099" width="4.125" style="303" customWidth="1"/>
    <col min="16100" max="16100" width="2.875" style="303" customWidth="1"/>
    <col min="16101" max="16106" width="7.625" style="303" customWidth="1"/>
    <col min="16107" max="16107" width="4.75" style="303" customWidth="1"/>
    <col min="16108" max="16108" width="5" style="303" customWidth="1"/>
    <col min="16109" max="16109" width="5.625" style="303" customWidth="1"/>
    <col min="16110" max="16110" width="10.375" style="303" customWidth="1"/>
    <col min="16111" max="16111" width="9" style="303"/>
    <col min="16112" max="16112" width="16.125" style="303" customWidth="1"/>
    <col min="16113" max="16384" width="9" style="303"/>
  </cols>
  <sheetData>
    <row r="1" spans="1:9" ht="21.75" customHeight="1" x14ac:dyDescent="0.15">
      <c r="H1" s="119" t="s">
        <v>183</v>
      </c>
    </row>
    <row r="2" spans="1:9" ht="25.5" customHeight="1" x14ac:dyDescent="0.15">
      <c r="A2" s="804" t="s">
        <v>153</v>
      </c>
      <c r="B2" s="804"/>
      <c r="C2" s="804"/>
      <c r="D2" s="804"/>
      <c r="E2" s="804"/>
      <c r="F2" s="804"/>
      <c r="G2" s="804"/>
      <c r="H2" s="804"/>
      <c r="I2" s="804"/>
    </row>
    <row r="3" spans="1:9" ht="25.5" customHeight="1" x14ac:dyDescent="0.15">
      <c r="A3" s="210"/>
      <c r="B3" s="210"/>
      <c r="C3" s="210"/>
      <c r="D3" s="210"/>
      <c r="E3" s="210"/>
      <c r="F3" s="210"/>
      <c r="G3" s="210"/>
      <c r="H3" s="210"/>
      <c r="I3" s="210"/>
    </row>
    <row r="4" spans="1:9" ht="18" customHeight="1" thickBot="1" x14ac:dyDescent="0.2">
      <c r="B4" s="120" t="s">
        <v>167</v>
      </c>
      <c r="C4" s="120"/>
      <c r="D4" s="121"/>
      <c r="E4" s="121"/>
      <c r="F4" s="122"/>
      <c r="G4" s="122"/>
    </row>
    <row r="5" spans="1:9" s="123" customFormat="1" ht="12" customHeight="1" x14ac:dyDescent="0.15">
      <c r="B5" s="796"/>
      <c r="C5" s="797"/>
      <c r="D5" s="124"/>
      <c r="E5" s="797" t="s">
        <v>154</v>
      </c>
      <c r="F5" s="800" t="s">
        <v>155</v>
      </c>
      <c r="G5" s="802" t="s">
        <v>156</v>
      </c>
    </row>
    <row r="6" spans="1:9" s="123" customFormat="1" ht="28.5" x14ac:dyDescent="0.15">
      <c r="B6" s="798"/>
      <c r="C6" s="799"/>
      <c r="D6" s="125" t="s">
        <v>157</v>
      </c>
      <c r="E6" s="799"/>
      <c r="F6" s="801"/>
      <c r="G6" s="803"/>
    </row>
    <row r="7" spans="1:9" ht="22.5" customHeight="1" x14ac:dyDescent="0.15">
      <c r="B7" s="126" t="s">
        <v>168</v>
      </c>
      <c r="C7" s="127"/>
      <c r="D7" s="128"/>
      <c r="E7" s="129">
        <f>SUM(E8:E10)</f>
        <v>0</v>
      </c>
      <c r="F7" s="130"/>
      <c r="G7" s="131">
        <f>SUM(G8:G10)</f>
        <v>0</v>
      </c>
    </row>
    <row r="8" spans="1:9" ht="18.75" customHeight="1" x14ac:dyDescent="0.15">
      <c r="B8" s="786" t="s">
        <v>158</v>
      </c>
      <c r="C8" s="132"/>
      <c r="D8" s="133" t="s">
        <v>159</v>
      </c>
      <c r="E8" s="134"/>
      <c r="F8" s="135"/>
      <c r="G8" s="136">
        <f t="shared" ref="G8:G9" si="0">ROUNDDOWN(E8*F8,0)</f>
        <v>0</v>
      </c>
    </row>
    <row r="9" spans="1:9" ht="18.75" customHeight="1" x14ac:dyDescent="0.15">
      <c r="B9" s="786"/>
      <c r="C9" s="132"/>
      <c r="D9" s="133" t="s">
        <v>159</v>
      </c>
      <c r="E9" s="134"/>
      <c r="F9" s="135"/>
      <c r="G9" s="136">
        <f t="shared" si="0"/>
        <v>0</v>
      </c>
    </row>
    <row r="10" spans="1:9" ht="18.75" customHeight="1" x14ac:dyDescent="0.15">
      <c r="B10" s="786"/>
      <c r="C10" s="132"/>
      <c r="D10" s="133" t="s">
        <v>159</v>
      </c>
      <c r="E10" s="134"/>
      <c r="F10" s="135"/>
      <c r="G10" s="136">
        <f>ROUNDDOWN(E10*F10,0)</f>
        <v>0</v>
      </c>
    </row>
    <row r="11" spans="1:9" ht="22.5" customHeight="1" x14ac:dyDescent="0.15">
      <c r="B11" s="126" t="s">
        <v>101</v>
      </c>
      <c r="C11" s="127"/>
      <c r="D11" s="128"/>
      <c r="E11" s="129"/>
      <c r="F11" s="130"/>
      <c r="G11" s="131">
        <f>SUM(G12:G12)</f>
        <v>0</v>
      </c>
    </row>
    <row r="12" spans="1:9" ht="18.75" customHeight="1" thickBot="1" x14ac:dyDescent="0.2">
      <c r="B12" s="304"/>
      <c r="C12" s="305" t="s">
        <v>162</v>
      </c>
      <c r="D12" s="306" t="s">
        <v>163</v>
      </c>
      <c r="E12" s="307" t="s">
        <v>169</v>
      </c>
      <c r="F12" s="308" t="s">
        <v>169</v>
      </c>
      <c r="G12" s="136"/>
    </row>
    <row r="13" spans="1:9" ht="21" x14ac:dyDescent="0.15">
      <c r="A13" s="137"/>
      <c r="B13" s="138"/>
      <c r="C13" s="138"/>
      <c r="D13" s="788" t="s">
        <v>165</v>
      </c>
      <c r="E13" s="789"/>
      <c r="F13" s="790"/>
      <c r="G13" s="139">
        <f>G7+G11</f>
        <v>0</v>
      </c>
    </row>
    <row r="14" spans="1:9" ht="17.25" x14ac:dyDescent="0.15">
      <c r="B14" s="140"/>
      <c r="C14" s="140"/>
      <c r="D14" s="141"/>
      <c r="E14" s="142" t="s">
        <v>166</v>
      </c>
      <c r="F14" s="143">
        <v>0.1</v>
      </c>
      <c r="G14" s="144">
        <f>ROUNDDOWN(G13-G13/(1+F14),0)</f>
        <v>0</v>
      </c>
    </row>
    <row r="15" spans="1:9" ht="21.75" customHeight="1" thickBot="1" x14ac:dyDescent="0.2">
      <c r="B15" s="145"/>
      <c r="C15" s="145"/>
      <c r="D15" s="791" t="s">
        <v>170</v>
      </c>
      <c r="E15" s="792"/>
      <c r="F15" s="793"/>
      <c r="G15" s="146">
        <f>IF(ROUNDDOWN(G13*2/3,0)&gt;1000000,1000000,ROUNDDOWN(G13*2/3,0))</f>
        <v>0</v>
      </c>
    </row>
    <row r="16" spans="1:9" ht="9" customHeight="1" x14ac:dyDescent="0.15">
      <c r="B16" s="147"/>
      <c r="C16" s="147"/>
      <c r="D16" s="147"/>
      <c r="E16" s="147"/>
      <c r="F16" s="122"/>
      <c r="G16" s="122"/>
      <c r="H16" s="122"/>
    </row>
    <row r="17" spans="1:7" ht="18" thickBot="1" x14ac:dyDescent="0.2">
      <c r="B17" s="148" t="s">
        <v>171</v>
      </c>
      <c r="C17" s="140"/>
      <c r="D17" s="147"/>
      <c r="E17" s="122"/>
      <c r="F17" s="122"/>
      <c r="G17" s="122"/>
    </row>
    <row r="18" spans="1:7" s="123" customFormat="1" ht="12" customHeight="1" x14ac:dyDescent="0.15">
      <c r="B18" s="796"/>
      <c r="C18" s="797"/>
      <c r="D18" s="124"/>
      <c r="E18" s="797" t="s">
        <v>154</v>
      </c>
      <c r="F18" s="800" t="s">
        <v>155</v>
      </c>
      <c r="G18" s="802" t="s">
        <v>156</v>
      </c>
    </row>
    <row r="19" spans="1:7" s="123" customFormat="1" ht="28.5" x14ac:dyDescent="0.15">
      <c r="B19" s="798"/>
      <c r="C19" s="799"/>
      <c r="D19" s="125" t="s">
        <v>157</v>
      </c>
      <c r="E19" s="799"/>
      <c r="F19" s="801"/>
      <c r="G19" s="803"/>
    </row>
    <row r="20" spans="1:7" ht="22.5" customHeight="1" x14ac:dyDescent="0.15">
      <c r="B20" s="126" t="s">
        <v>307</v>
      </c>
      <c r="C20" s="127"/>
      <c r="D20" s="128"/>
      <c r="E20" s="129">
        <f>SUM(E21:E22)</f>
        <v>0</v>
      </c>
      <c r="F20" s="130"/>
      <c r="G20" s="309">
        <f>SUM(G21:G22)</f>
        <v>0</v>
      </c>
    </row>
    <row r="21" spans="1:7" ht="18.75" customHeight="1" x14ac:dyDescent="0.15">
      <c r="B21" s="784" t="s">
        <v>158</v>
      </c>
      <c r="C21" s="132" t="s">
        <v>172</v>
      </c>
      <c r="D21" s="133" t="s">
        <v>160</v>
      </c>
      <c r="E21" s="134"/>
      <c r="F21" s="135"/>
      <c r="G21" s="310">
        <f>ROUNDDOWN(E21*F21,0)</f>
        <v>0</v>
      </c>
    </row>
    <row r="22" spans="1:7" ht="18.75" customHeight="1" x14ac:dyDescent="0.15">
      <c r="B22" s="785"/>
      <c r="C22" s="305"/>
      <c r="D22" s="311" t="s">
        <v>160</v>
      </c>
      <c r="E22" s="312"/>
      <c r="F22" s="313"/>
      <c r="G22" s="314">
        <f>ROUNDDOWN(E22*F22,0)</f>
        <v>0</v>
      </c>
    </row>
    <row r="23" spans="1:7" ht="22.5" customHeight="1" x14ac:dyDescent="0.15">
      <c r="B23" s="126" t="s">
        <v>308</v>
      </c>
      <c r="C23" s="127"/>
      <c r="D23" s="128"/>
      <c r="E23" s="129">
        <f>SUM(E24:E26)</f>
        <v>0</v>
      </c>
      <c r="F23" s="130"/>
      <c r="G23" s="309">
        <f>SUM(G24:G26)</f>
        <v>0</v>
      </c>
    </row>
    <row r="24" spans="1:7" ht="18.75" customHeight="1" x14ac:dyDescent="0.15">
      <c r="B24" s="786" t="s">
        <v>158</v>
      </c>
      <c r="C24" s="132"/>
      <c r="D24" s="133" t="s">
        <v>160</v>
      </c>
      <c r="E24" s="134"/>
      <c r="F24" s="135"/>
      <c r="G24" s="310">
        <f>ROUNDDOWN(E24*F24,0)</f>
        <v>0</v>
      </c>
    </row>
    <row r="25" spans="1:7" ht="18.75" customHeight="1" x14ac:dyDescent="0.15">
      <c r="B25" s="786"/>
      <c r="C25" s="132"/>
      <c r="D25" s="133" t="s">
        <v>160</v>
      </c>
      <c r="E25" s="134"/>
      <c r="F25" s="135"/>
      <c r="G25" s="310">
        <f>ROUNDDOWN(E25*F25,0)</f>
        <v>0</v>
      </c>
    </row>
    <row r="26" spans="1:7" ht="18.75" customHeight="1" x14ac:dyDescent="0.15">
      <c r="B26" s="787"/>
      <c r="C26" s="305"/>
      <c r="D26" s="311" t="s">
        <v>160</v>
      </c>
      <c r="E26" s="134"/>
      <c r="F26" s="135"/>
      <c r="G26" s="310">
        <f>ROUNDDOWN(E26*F26,0)</f>
        <v>0</v>
      </c>
    </row>
    <row r="27" spans="1:7" ht="22.5" customHeight="1" x14ac:dyDescent="0.15">
      <c r="B27" s="126" t="s">
        <v>161</v>
      </c>
      <c r="C27" s="127"/>
      <c r="D27" s="315"/>
      <c r="E27" s="129"/>
      <c r="F27" s="130"/>
      <c r="G27" s="131">
        <f>SUM(G28)</f>
        <v>0</v>
      </c>
    </row>
    <row r="28" spans="1:7" ht="18.75" customHeight="1" thickBot="1" x14ac:dyDescent="0.2">
      <c r="B28" s="211"/>
      <c r="C28" s="132" t="s">
        <v>162</v>
      </c>
      <c r="D28" s="133" t="s">
        <v>163</v>
      </c>
      <c r="E28" s="307" t="s">
        <v>164</v>
      </c>
      <c r="F28" s="308" t="s">
        <v>164</v>
      </c>
      <c r="G28" s="136">
        <v>0</v>
      </c>
    </row>
    <row r="29" spans="1:7" ht="21" x14ac:dyDescent="0.15">
      <c r="A29" s="137"/>
      <c r="B29" s="138"/>
      <c r="C29" s="138"/>
      <c r="D29" s="788" t="s">
        <v>165</v>
      </c>
      <c r="E29" s="789"/>
      <c r="F29" s="790"/>
      <c r="G29" s="149">
        <f>G20+G23+G27</f>
        <v>0</v>
      </c>
    </row>
    <row r="30" spans="1:7" ht="17.25" x14ac:dyDescent="0.15">
      <c r="B30" s="140"/>
      <c r="C30" s="140"/>
      <c r="D30" s="141"/>
      <c r="E30" s="142" t="s">
        <v>166</v>
      </c>
      <c r="F30" s="150">
        <v>0.1</v>
      </c>
      <c r="G30" s="151">
        <f>ROUNDDOWN(G29-G29/(1+F30),0)</f>
        <v>0</v>
      </c>
    </row>
    <row r="31" spans="1:7" ht="21.75" customHeight="1" thickBot="1" x14ac:dyDescent="0.2">
      <c r="B31" s="145"/>
      <c r="C31" s="152"/>
      <c r="D31" s="791" t="s">
        <v>173</v>
      </c>
      <c r="E31" s="792"/>
      <c r="F31" s="793"/>
      <c r="G31" s="153">
        <f>IF(ROUNDDOWN(G29*2/3,0)&gt;100000,100000,ROUNDDOWN(G29*2/3,0))</f>
        <v>0</v>
      </c>
    </row>
    <row r="32" spans="1:7" ht="18" customHeight="1" x14ac:dyDescent="0.15">
      <c r="B32" s="316" t="s">
        <v>174</v>
      </c>
      <c r="C32" s="794" t="s">
        <v>175</v>
      </c>
      <c r="D32" s="794"/>
      <c r="E32" s="794"/>
      <c r="F32" s="794"/>
      <c r="G32" s="794"/>
    </row>
    <row r="33" spans="2:7" ht="30" customHeight="1" x14ac:dyDescent="0.15">
      <c r="B33" s="317" t="s">
        <v>176</v>
      </c>
      <c r="C33" s="795" t="s">
        <v>177</v>
      </c>
      <c r="D33" s="795"/>
      <c r="E33" s="795"/>
      <c r="F33" s="795"/>
      <c r="G33" s="795"/>
    </row>
    <row r="34" spans="2:7" ht="6" customHeight="1" x14ac:dyDescent="0.15">
      <c r="B34" s="154"/>
      <c r="C34" s="154"/>
    </row>
    <row r="35" spans="2:7" ht="17.25" x14ac:dyDescent="0.15">
      <c r="B35" s="155" t="s">
        <v>178</v>
      </c>
      <c r="C35" s="140"/>
      <c r="D35" s="147"/>
      <c r="E35" s="122"/>
      <c r="F35" s="122"/>
      <c r="G35" s="122"/>
    </row>
    <row r="36" spans="2:7" ht="27" customHeight="1" x14ac:dyDescent="0.15">
      <c r="B36" s="318" t="s">
        <v>179</v>
      </c>
      <c r="C36" s="782" t="s">
        <v>180</v>
      </c>
      <c r="D36" s="782"/>
      <c r="E36" s="782"/>
      <c r="F36" s="782"/>
      <c r="G36" s="782"/>
    </row>
    <row r="37" spans="2:7" ht="39.75" customHeight="1" x14ac:dyDescent="0.15">
      <c r="B37" s="318" t="s">
        <v>179</v>
      </c>
      <c r="C37" s="782" t="s">
        <v>309</v>
      </c>
      <c r="D37" s="782"/>
      <c r="E37" s="782"/>
      <c r="F37" s="782"/>
      <c r="G37" s="782"/>
    </row>
    <row r="38" spans="2:7" ht="27" customHeight="1" x14ac:dyDescent="0.15">
      <c r="B38" s="318" t="s">
        <v>179</v>
      </c>
      <c r="C38" s="782" t="s">
        <v>181</v>
      </c>
      <c r="D38" s="782"/>
      <c r="E38" s="782"/>
      <c r="F38" s="782"/>
      <c r="G38" s="782"/>
    </row>
    <row r="39" spans="2:7" x14ac:dyDescent="0.15">
      <c r="B39" s="318" t="s">
        <v>179</v>
      </c>
      <c r="C39" s="783" t="s">
        <v>182</v>
      </c>
      <c r="D39" s="783"/>
      <c r="E39" s="783"/>
      <c r="F39" s="783"/>
      <c r="G39" s="783"/>
    </row>
    <row r="40" spans="2:7" ht="14.25" x14ac:dyDescent="0.15">
      <c r="B40" s="154"/>
      <c r="C40" s="154"/>
    </row>
    <row r="41" spans="2:7" ht="14.25" x14ac:dyDescent="0.15">
      <c r="B41" s="154"/>
      <c r="C41" s="154"/>
    </row>
    <row r="42" spans="2:7" ht="15" thickBot="1" x14ac:dyDescent="0.2">
      <c r="B42" s="154"/>
      <c r="C42" s="154"/>
    </row>
  </sheetData>
  <mergeCells count="22">
    <mergeCell ref="A2:I2"/>
    <mergeCell ref="G5:G6"/>
    <mergeCell ref="B8:B10"/>
    <mergeCell ref="D13:F13"/>
    <mergeCell ref="D15:F15"/>
    <mergeCell ref="B18:C19"/>
    <mergeCell ref="E18:E19"/>
    <mergeCell ref="F18:F19"/>
    <mergeCell ref="G18:G19"/>
    <mergeCell ref="B5:C6"/>
    <mergeCell ref="E5:E6"/>
    <mergeCell ref="F5:F6"/>
    <mergeCell ref="C36:G36"/>
    <mergeCell ref="C37:G37"/>
    <mergeCell ref="C38:G38"/>
    <mergeCell ref="C39:G39"/>
    <mergeCell ref="B21:B22"/>
    <mergeCell ref="B24:B26"/>
    <mergeCell ref="D29:F29"/>
    <mergeCell ref="D31:F31"/>
    <mergeCell ref="C32:G32"/>
    <mergeCell ref="C33:G33"/>
  </mergeCells>
  <phoneticPr fontId="17"/>
  <printOptions horizontalCentered="1"/>
  <pageMargins left="0.70866141732283472" right="0.70866141732283472" top="0.55118110236220474" bottom="0" header="0.31496062992125984" footer="0.31496062992125984"/>
  <pageSetup paperSize="9" scale="73" fitToHeight="0" orientation="portrait" r:id="rId1"/>
  <headerFooter>
    <oddFooter>&amp;R【405】2024.4.1改訂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670B-4C2D-49CF-97FB-E3475336CE44}">
  <sheetPr>
    <pageSetUpPr fitToPage="1"/>
  </sheetPr>
  <dimension ref="A1:R39"/>
  <sheetViews>
    <sheetView showGridLines="0" view="pageBreakPreview" zoomScale="85" zoomScaleNormal="55" zoomScaleSheetLayoutView="85" zoomScalePageLayoutView="80" workbookViewId="0"/>
  </sheetViews>
  <sheetFormatPr defaultRowHeight="13.5" x14ac:dyDescent="0.15"/>
  <cols>
    <col min="1" max="1" width="9" style="257"/>
    <col min="2" max="2" width="9.75" style="257" customWidth="1"/>
    <col min="3" max="8" width="9.625" style="257" customWidth="1"/>
    <col min="9" max="9" width="9.75" style="257" customWidth="1"/>
    <col min="10" max="10" width="11.875" style="258" customWidth="1"/>
    <col min="11" max="12" width="7.75" style="257" customWidth="1"/>
    <col min="13" max="14" width="8.25" style="257" customWidth="1"/>
    <col min="15" max="15" width="5.75" style="257" customWidth="1"/>
    <col min="16" max="16" width="9.875" style="257" bestFit="1" customWidth="1"/>
    <col min="17" max="17" width="8.625" style="257" bestFit="1" customWidth="1"/>
    <col min="18" max="18" width="8.5" style="257" bestFit="1" customWidth="1"/>
    <col min="19" max="249" width="9" style="257"/>
    <col min="250" max="250" width="4.125" style="257" customWidth="1"/>
    <col min="251" max="251" width="2.875" style="257" customWidth="1"/>
    <col min="252" max="257" width="7.625" style="257" customWidth="1"/>
    <col min="258" max="258" width="4.75" style="257" customWidth="1"/>
    <col min="259" max="259" width="5" style="257" customWidth="1"/>
    <col min="260" max="260" width="5.625" style="257" customWidth="1"/>
    <col min="261" max="261" width="10.375" style="257" customWidth="1"/>
    <col min="262" max="262" width="9" style="257"/>
    <col min="263" max="263" width="16.125" style="257" customWidth="1"/>
    <col min="264" max="505" width="9" style="257"/>
    <col min="506" max="506" width="4.125" style="257" customWidth="1"/>
    <col min="507" max="507" width="2.875" style="257" customWidth="1"/>
    <col min="508" max="513" width="7.625" style="257" customWidth="1"/>
    <col min="514" max="514" width="4.75" style="257" customWidth="1"/>
    <col min="515" max="515" width="5" style="257" customWidth="1"/>
    <col min="516" max="516" width="5.625" style="257" customWidth="1"/>
    <col min="517" max="517" width="10.375" style="257" customWidth="1"/>
    <col min="518" max="518" width="9" style="257"/>
    <col min="519" max="519" width="16.125" style="257" customWidth="1"/>
    <col min="520" max="761" width="9" style="257"/>
    <col min="762" max="762" width="4.125" style="257" customWidth="1"/>
    <col min="763" max="763" width="2.875" style="257" customWidth="1"/>
    <col min="764" max="769" width="7.625" style="257" customWidth="1"/>
    <col min="770" max="770" width="4.75" style="257" customWidth="1"/>
    <col min="771" max="771" width="5" style="257" customWidth="1"/>
    <col min="772" max="772" width="5.625" style="257" customWidth="1"/>
    <col min="773" max="773" width="10.375" style="257" customWidth="1"/>
    <col min="774" max="774" width="9" style="257"/>
    <col min="775" max="775" width="16.125" style="257" customWidth="1"/>
    <col min="776" max="1017" width="9" style="257"/>
    <col min="1018" max="1018" width="4.125" style="257" customWidth="1"/>
    <col min="1019" max="1019" width="2.875" style="257" customWidth="1"/>
    <col min="1020" max="1025" width="7.625" style="257" customWidth="1"/>
    <col min="1026" max="1026" width="4.75" style="257" customWidth="1"/>
    <col min="1027" max="1027" width="5" style="257" customWidth="1"/>
    <col min="1028" max="1028" width="5.625" style="257" customWidth="1"/>
    <col min="1029" max="1029" width="10.375" style="257" customWidth="1"/>
    <col min="1030" max="1030" width="9" style="257"/>
    <col min="1031" max="1031" width="16.125" style="257" customWidth="1"/>
    <col min="1032" max="1273" width="9" style="257"/>
    <col min="1274" max="1274" width="4.125" style="257" customWidth="1"/>
    <col min="1275" max="1275" width="2.875" style="257" customWidth="1"/>
    <col min="1276" max="1281" width="7.625" style="257" customWidth="1"/>
    <col min="1282" max="1282" width="4.75" style="257" customWidth="1"/>
    <col min="1283" max="1283" width="5" style="257" customWidth="1"/>
    <col min="1284" max="1284" width="5.625" style="257" customWidth="1"/>
    <col min="1285" max="1285" width="10.375" style="257" customWidth="1"/>
    <col min="1286" max="1286" width="9" style="257"/>
    <col min="1287" max="1287" width="16.125" style="257" customWidth="1"/>
    <col min="1288" max="1529" width="9" style="257"/>
    <col min="1530" max="1530" width="4.125" style="257" customWidth="1"/>
    <col min="1531" max="1531" width="2.875" style="257" customWidth="1"/>
    <col min="1532" max="1537" width="7.625" style="257" customWidth="1"/>
    <col min="1538" max="1538" width="4.75" style="257" customWidth="1"/>
    <col min="1539" max="1539" width="5" style="257" customWidth="1"/>
    <col min="1540" max="1540" width="5.625" style="257" customWidth="1"/>
    <col min="1541" max="1541" width="10.375" style="257" customWidth="1"/>
    <col min="1542" max="1542" width="9" style="257"/>
    <col min="1543" max="1543" width="16.125" style="257" customWidth="1"/>
    <col min="1544" max="1785" width="9" style="257"/>
    <col min="1786" max="1786" width="4.125" style="257" customWidth="1"/>
    <col min="1787" max="1787" width="2.875" style="257" customWidth="1"/>
    <col min="1788" max="1793" width="7.625" style="257" customWidth="1"/>
    <col min="1794" max="1794" width="4.75" style="257" customWidth="1"/>
    <col min="1795" max="1795" width="5" style="257" customWidth="1"/>
    <col min="1796" max="1796" width="5.625" style="257" customWidth="1"/>
    <col min="1797" max="1797" width="10.375" style="257" customWidth="1"/>
    <col min="1798" max="1798" width="9" style="257"/>
    <col min="1799" max="1799" width="16.125" style="257" customWidth="1"/>
    <col min="1800" max="2041" width="9" style="257"/>
    <col min="2042" max="2042" width="4.125" style="257" customWidth="1"/>
    <col min="2043" max="2043" width="2.875" style="257" customWidth="1"/>
    <col min="2044" max="2049" width="7.625" style="257" customWidth="1"/>
    <col min="2050" max="2050" width="4.75" style="257" customWidth="1"/>
    <col min="2051" max="2051" width="5" style="257" customWidth="1"/>
    <col min="2052" max="2052" width="5.625" style="257" customWidth="1"/>
    <col min="2053" max="2053" width="10.375" style="257" customWidth="1"/>
    <col min="2054" max="2054" width="9" style="257"/>
    <col min="2055" max="2055" width="16.125" style="257" customWidth="1"/>
    <col min="2056" max="2297" width="9" style="257"/>
    <col min="2298" max="2298" width="4.125" style="257" customWidth="1"/>
    <col min="2299" max="2299" width="2.875" style="257" customWidth="1"/>
    <col min="2300" max="2305" width="7.625" style="257" customWidth="1"/>
    <col min="2306" max="2306" width="4.75" style="257" customWidth="1"/>
    <col min="2307" max="2307" width="5" style="257" customWidth="1"/>
    <col min="2308" max="2308" width="5.625" style="257" customWidth="1"/>
    <col min="2309" max="2309" width="10.375" style="257" customWidth="1"/>
    <col min="2310" max="2310" width="9" style="257"/>
    <col min="2311" max="2311" width="16.125" style="257" customWidth="1"/>
    <col min="2312" max="2553" width="9" style="257"/>
    <col min="2554" max="2554" width="4.125" style="257" customWidth="1"/>
    <col min="2555" max="2555" width="2.875" style="257" customWidth="1"/>
    <col min="2556" max="2561" width="7.625" style="257" customWidth="1"/>
    <col min="2562" max="2562" width="4.75" style="257" customWidth="1"/>
    <col min="2563" max="2563" width="5" style="257" customWidth="1"/>
    <col min="2564" max="2564" width="5.625" style="257" customWidth="1"/>
    <col min="2565" max="2565" width="10.375" style="257" customWidth="1"/>
    <col min="2566" max="2566" width="9" style="257"/>
    <col min="2567" max="2567" width="16.125" style="257" customWidth="1"/>
    <col min="2568" max="2809" width="9" style="257"/>
    <col min="2810" max="2810" width="4.125" style="257" customWidth="1"/>
    <col min="2811" max="2811" width="2.875" style="257" customWidth="1"/>
    <col min="2812" max="2817" width="7.625" style="257" customWidth="1"/>
    <col min="2818" max="2818" width="4.75" style="257" customWidth="1"/>
    <col min="2819" max="2819" width="5" style="257" customWidth="1"/>
    <col min="2820" max="2820" width="5.625" style="257" customWidth="1"/>
    <col min="2821" max="2821" width="10.375" style="257" customWidth="1"/>
    <col min="2822" max="2822" width="9" style="257"/>
    <col min="2823" max="2823" width="16.125" style="257" customWidth="1"/>
    <col min="2824" max="3065" width="9" style="257"/>
    <col min="3066" max="3066" width="4.125" style="257" customWidth="1"/>
    <col min="3067" max="3067" width="2.875" style="257" customWidth="1"/>
    <col min="3068" max="3073" width="7.625" style="257" customWidth="1"/>
    <col min="3074" max="3074" width="4.75" style="257" customWidth="1"/>
    <col min="3075" max="3075" width="5" style="257" customWidth="1"/>
    <col min="3076" max="3076" width="5.625" style="257" customWidth="1"/>
    <col min="3077" max="3077" width="10.375" style="257" customWidth="1"/>
    <col min="3078" max="3078" width="9" style="257"/>
    <col min="3079" max="3079" width="16.125" style="257" customWidth="1"/>
    <col min="3080" max="3321" width="9" style="257"/>
    <col min="3322" max="3322" width="4.125" style="257" customWidth="1"/>
    <col min="3323" max="3323" width="2.875" style="257" customWidth="1"/>
    <col min="3324" max="3329" width="7.625" style="257" customWidth="1"/>
    <col min="3330" max="3330" width="4.75" style="257" customWidth="1"/>
    <col min="3331" max="3331" width="5" style="257" customWidth="1"/>
    <col min="3332" max="3332" width="5.625" style="257" customWidth="1"/>
    <col min="3333" max="3333" width="10.375" style="257" customWidth="1"/>
    <col min="3334" max="3334" width="9" style="257"/>
    <col min="3335" max="3335" width="16.125" style="257" customWidth="1"/>
    <col min="3336" max="3577" width="9" style="257"/>
    <col min="3578" max="3578" width="4.125" style="257" customWidth="1"/>
    <col min="3579" max="3579" width="2.875" style="257" customWidth="1"/>
    <col min="3580" max="3585" width="7.625" style="257" customWidth="1"/>
    <col min="3586" max="3586" width="4.75" style="257" customWidth="1"/>
    <col min="3587" max="3587" width="5" style="257" customWidth="1"/>
    <col min="3588" max="3588" width="5.625" style="257" customWidth="1"/>
    <col min="3589" max="3589" width="10.375" style="257" customWidth="1"/>
    <col min="3590" max="3590" width="9" style="257"/>
    <col min="3591" max="3591" width="16.125" style="257" customWidth="1"/>
    <col min="3592" max="3833" width="9" style="257"/>
    <col min="3834" max="3834" width="4.125" style="257" customWidth="1"/>
    <col min="3835" max="3835" width="2.875" style="257" customWidth="1"/>
    <col min="3836" max="3841" width="7.625" style="257" customWidth="1"/>
    <col min="3842" max="3842" width="4.75" style="257" customWidth="1"/>
    <col min="3843" max="3843" width="5" style="257" customWidth="1"/>
    <col min="3844" max="3844" width="5.625" style="257" customWidth="1"/>
    <col min="3845" max="3845" width="10.375" style="257" customWidth="1"/>
    <col min="3846" max="3846" width="9" style="257"/>
    <col min="3847" max="3847" width="16.125" style="257" customWidth="1"/>
    <col min="3848" max="4089" width="9" style="257"/>
    <col min="4090" max="4090" width="4.125" style="257" customWidth="1"/>
    <col min="4091" max="4091" width="2.875" style="257" customWidth="1"/>
    <col min="4092" max="4097" width="7.625" style="257" customWidth="1"/>
    <col min="4098" max="4098" width="4.75" style="257" customWidth="1"/>
    <col min="4099" max="4099" width="5" style="257" customWidth="1"/>
    <col min="4100" max="4100" width="5.625" style="257" customWidth="1"/>
    <col min="4101" max="4101" width="10.375" style="257" customWidth="1"/>
    <col min="4102" max="4102" width="9" style="257"/>
    <col min="4103" max="4103" width="16.125" style="257" customWidth="1"/>
    <col min="4104" max="4345" width="9" style="257"/>
    <col min="4346" max="4346" width="4.125" style="257" customWidth="1"/>
    <col min="4347" max="4347" width="2.875" style="257" customWidth="1"/>
    <col min="4348" max="4353" width="7.625" style="257" customWidth="1"/>
    <col min="4354" max="4354" width="4.75" style="257" customWidth="1"/>
    <col min="4355" max="4355" width="5" style="257" customWidth="1"/>
    <col min="4356" max="4356" width="5.625" style="257" customWidth="1"/>
    <col min="4357" max="4357" width="10.375" style="257" customWidth="1"/>
    <col min="4358" max="4358" width="9" style="257"/>
    <col min="4359" max="4359" width="16.125" style="257" customWidth="1"/>
    <col min="4360" max="4601" width="9" style="257"/>
    <col min="4602" max="4602" width="4.125" style="257" customWidth="1"/>
    <col min="4603" max="4603" width="2.875" style="257" customWidth="1"/>
    <col min="4604" max="4609" width="7.625" style="257" customWidth="1"/>
    <col min="4610" max="4610" width="4.75" style="257" customWidth="1"/>
    <col min="4611" max="4611" width="5" style="257" customWidth="1"/>
    <col min="4612" max="4612" width="5.625" style="257" customWidth="1"/>
    <col min="4613" max="4613" width="10.375" style="257" customWidth="1"/>
    <col min="4614" max="4614" width="9" style="257"/>
    <col min="4615" max="4615" width="16.125" style="257" customWidth="1"/>
    <col min="4616" max="4857" width="9" style="257"/>
    <col min="4858" max="4858" width="4.125" style="257" customWidth="1"/>
    <col min="4859" max="4859" width="2.875" style="257" customWidth="1"/>
    <col min="4860" max="4865" width="7.625" style="257" customWidth="1"/>
    <col min="4866" max="4866" width="4.75" style="257" customWidth="1"/>
    <col min="4867" max="4867" width="5" style="257" customWidth="1"/>
    <col min="4868" max="4868" width="5.625" style="257" customWidth="1"/>
    <col min="4869" max="4869" width="10.375" style="257" customWidth="1"/>
    <col min="4870" max="4870" width="9" style="257"/>
    <col min="4871" max="4871" width="16.125" style="257" customWidth="1"/>
    <col min="4872" max="5113" width="9" style="257"/>
    <col min="5114" max="5114" width="4.125" style="257" customWidth="1"/>
    <col min="5115" max="5115" width="2.875" style="257" customWidth="1"/>
    <col min="5116" max="5121" width="7.625" style="257" customWidth="1"/>
    <col min="5122" max="5122" width="4.75" style="257" customWidth="1"/>
    <col min="5123" max="5123" width="5" style="257" customWidth="1"/>
    <col min="5124" max="5124" width="5.625" style="257" customWidth="1"/>
    <col min="5125" max="5125" width="10.375" style="257" customWidth="1"/>
    <col min="5126" max="5126" width="9" style="257"/>
    <col min="5127" max="5127" width="16.125" style="257" customWidth="1"/>
    <col min="5128" max="5369" width="9" style="257"/>
    <col min="5370" max="5370" width="4.125" style="257" customWidth="1"/>
    <col min="5371" max="5371" width="2.875" style="257" customWidth="1"/>
    <col min="5372" max="5377" width="7.625" style="257" customWidth="1"/>
    <col min="5378" max="5378" width="4.75" style="257" customWidth="1"/>
    <col min="5379" max="5379" width="5" style="257" customWidth="1"/>
    <col min="5380" max="5380" width="5.625" style="257" customWidth="1"/>
    <col min="5381" max="5381" width="10.375" style="257" customWidth="1"/>
    <col min="5382" max="5382" width="9" style="257"/>
    <col min="5383" max="5383" width="16.125" style="257" customWidth="1"/>
    <col min="5384" max="5625" width="9" style="257"/>
    <col min="5626" max="5626" width="4.125" style="257" customWidth="1"/>
    <col min="5627" max="5627" width="2.875" style="257" customWidth="1"/>
    <col min="5628" max="5633" width="7.625" style="257" customWidth="1"/>
    <col min="5634" max="5634" width="4.75" style="257" customWidth="1"/>
    <col min="5635" max="5635" width="5" style="257" customWidth="1"/>
    <col min="5636" max="5636" width="5.625" style="257" customWidth="1"/>
    <col min="5637" max="5637" width="10.375" style="257" customWidth="1"/>
    <col min="5638" max="5638" width="9" style="257"/>
    <col min="5639" max="5639" width="16.125" style="257" customWidth="1"/>
    <col min="5640" max="5881" width="9" style="257"/>
    <col min="5882" max="5882" width="4.125" style="257" customWidth="1"/>
    <col min="5883" max="5883" width="2.875" style="257" customWidth="1"/>
    <col min="5884" max="5889" width="7.625" style="257" customWidth="1"/>
    <col min="5890" max="5890" width="4.75" style="257" customWidth="1"/>
    <col min="5891" max="5891" width="5" style="257" customWidth="1"/>
    <col min="5892" max="5892" width="5.625" style="257" customWidth="1"/>
    <col min="5893" max="5893" width="10.375" style="257" customWidth="1"/>
    <col min="5894" max="5894" width="9" style="257"/>
    <col min="5895" max="5895" width="16.125" style="257" customWidth="1"/>
    <col min="5896" max="6137" width="9" style="257"/>
    <col min="6138" max="6138" width="4.125" style="257" customWidth="1"/>
    <col min="6139" max="6139" width="2.875" style="257" customWidth="1"/>
    <col min="6140" max="6145" width="7.625" style="257" customWidth="1"/>
    <col min="6146" max="6146" width="4.75" style="257" customWidth="1"/>
    <col min="6147" max="6147" width="5" style="257" customWidth="1"/>
    <col min="6148" max="6148" width="5.625" style="257" customWidth="1"/>
    <col min="6149" max="6149" width="10.375" style="257" customWidth="1"/>
    <col min="6150" max="6150" width="9" style="257"/>
    <col min="6151" max="6151" width="16.125" style="257" customWidth="1"/>
    <col min="6152" max="6393" width="9" style="257"/>
    <col min="6394" max="6394" width="4.125" style="257" customWidth="1"/>
    <col min="6395" max="6395" width="2.875" style="257" customWidth="1"/>
    <col min="6396" max="6401" width="7.625" style="257" customWidth="1"/>
    <col min="6402" max="6402" width="4.75" style="257" customWidth="1"/>
    <col min="6403" max="6403" width="5" style="257" customWidth="1"/>
    <col min="6404" max="6404" width="5.625" style="257" customWidth="1"/>
    <col min="6405" max="6405" width="10.375" style="257" customWidth="1"/>
    <col min="6406" max="6406" width="9" style="257"/>
    <col min="6407" max="6407" width="16.125" style="257" customWidth="1"/>
    <col min="6408" max="6649" width="9" style="257"/>
    <col min="6650" max="6650" width="4.125" style="257" customWidth="1"/>
    <col min="6651" max="6651" width="2.875" style="257" customWidth="1"/>
    <col min="6652" max="6657" width="7.625" style="257" customWidth="1"/>
    <col min="6658" max="6658" width="4.75" style="257" customWidth="1"/>
    <col min="6659" max="6659" width="5" style="257" customWidth="1"/>
    <col min="6660" max="6660" width="5.625" style="257" customWidth="1"/>
    <col min="6661" max="6661" width="10.375" style="257" customWidth="1"/>
    <col min="6662" max="6662" width="9" style="257"/>
    <col min="6663" max="6663" width="16.125" style="257" customWidth="1"/>
    <col min="6664" max="6905" width="9" style="257"/>
    <col min="6906" max="6906" width="4.125" style="257" customWidth="1"/>
    <col min="6907" max="6907" width="2.875" style="257" customWidth="1"/>
    <col min="6908" max="6913" width="7.625" style="257" customWidth="1"/>
    <col min="6914" max="6914" width="4.75" style="257" customWidth="1"/>
    <col min="6915" max="6915" width="5" style="257" customWidth="1"/>
    <col min="6916" max="6916" width="5.625" style="257" customWidth="1"/>
    <col min="6917" max="6917" width="10.375" style="257" customWidth="1"/>
    <col min="6918" max="6918" width="9" style="257"/>
    <col min="6919" max="6919" width="16.125" style="257" customWidth="1"/>
    <col min="6920" max="7161" width="9" style="257"/>
    <col min="7162" max="7162" width="4.125" style="257" customWidth="1"/>
    <col min="7163" max="7163" width="2.875" style="257" customWidth="1"/>
    <col min="7164" max="7169" width="7.625" style="257" customWidth="1"/>
    <col min="7170" max="7170" width="4.75" style="257" customWidth="1"/>
    <col min="7171" max="7171" width="5" style="257" customWidth="1"/>
    <col min="7172" max="7172" width="5.625" style="257" customWidth="1"/>
    <col min="7173" max="7173" width="10.375" style="257" customWidth="1"/>
    <col min="7174" max="7174" width="9" style="257"/>
    <col min="7175" max="7175" width="16.125" style="257" customWidth="1"/>
    <col min="7176" max="7417" width="9" style="257"/>
    <col min="7418" max="7418" width="4.125" style="257" customWidth="1"/>
    <col min="7419" max="7419" width="2.875" style="257" customWidth="1"/>
    <col min="7420" max="7425" width="7.625" style="257" customWidth="1"/>
    <col min="7426" max="7426" width="4.75" style="257" customWidth="1"/>
    <col min="7427" max="7427" width="5" style="257" customWidth="1"/>
    <col min="7428" max="7428" width="5.625" style="257" customWidth="1"/>
    <col min="7429" max="7429" width="10.375" style="257" customWidth="1"/>
    <col min="7430" max="7430" width="9" style="257"/>
    <col min="7431" max="7431" width="16.125" style="257" customWidth="1"/>
    <col min="7432" max="7673" width="9" style="257"/>
    <col min="7674" max="7674" width="4.125" style="257" customWidth="1"/>
    <col min="7675" max="7675" width="2.875" style="257" customWidth="1"/>
    <col min="7676" max="7681" width="7.625" style="257" customWidth="1"/>
    <col min="7682" max="7682" width="4.75" style="257" customWidth="1"/>
    <col min="7683" max="7683" width="5" style="257" customWidth="1"/>
    <col min="7684" max="7684" width="5.625" style="257" customWidth="1"/>
    <col min="7685" max="7685" width="10.375" style="257" customWidth="1"/>
    <col min="7686" max="7686" width="9" style="257"/>
    <col min="7687" max="7687" width="16.125" style="257" customWidth="1"/>
    <col min="7688" max="7929" width="9" style="257"/>
    <col min="7930" max="7930" width="4.125" style="257" customWidth="1"/>
    <col min="7931" max="7931" width="2.875" style="257" customWidth="1"/>
    <col min="7932" max="7937" width="7.625" style="257" customWidth="1"/>
    <col min="7938" max="7938" width="4.75" style="257" customWidth="1"/>
    <col min="7939" max="7939" width="5" style="257" customWidth="1"/>
    <col min="7940" max="7940" width="5.625" style="257" customWidth="1"/>
    <col min="7941" max="7941" width="10.375" style="257" customWidth="1"/>
    <col min="7942" max="7942" width="9" style="257"/>
    <col min="7943" max="7943" width="16.125" style="257" customWidth="1"/>
    <col min="7944" max="8185" width="9" style="257"/>
    <col min="8186" max="8186" width="4.125" style="257" customWidth="1"/>
    <col min="8187" max="8187" width="2.875" style="257" customWidth="1"/>
    <col min="8188" max="8193" width="7.625" style="257" customWidth="1"/>
    <col min="8194" max="8194" width="4.75" style="257" customWidth="1"/>
    <col min="8195" max="8195" width="5" style="257" customWidth="1"/>
    <col min="8196" max="8196" width="5.625" style="257" customWidth="1"/>
    <col min="8197" max="8197" width="10.375" style="257" customWidth="1"/>
    <col min="8198" max="8198" width="9" style="257"/>
    <col min="8199" max="8199" width="16.125" style="257" customWidth="1"/>
    <col min="8200" max="8441" width="9" style="257"/>
    <col min="8442" max="8442" width="4.125" style="257" customWidth="1"/>
    <col min="8443" max="8443" width="2.875" style="257" customWidth="1"/>
    <col min="8444" max="8449" width="7.625" style="257" customWidth="1"/>
    <col min="8450" max="8450" width="4.75" style="257" customWidth="1"/>
    <col min="8451" max="8451" width="5" style="257" customWidth="1"/>
    <col min="8452" max="8452" width="5.625" style="257" customWidth="1"/>
    <col min="8453" max="8453" width="10.375" style="257" customWidth="1"/>
    <col min="8454" max="8454" width="9" style="257"/>
    <col min="8455" max="8455" width="16.125" style="257" customWidth="1"/>
    <col min="8456" max="8697" width="9" style="257"/>
    <col min="8698" max="8698" width="4.125" style="257" customWidth="1"/>
    <col min="8699" max="8699" width="2.875" style="257" customWidth="1"/>
    <col min="8700" max="8705" width="7.625" style="257" customWidth="1"/>
    <col min="8706" max="8706" width="4.75" style="257" customWidth="1"/>
    <col min="8707" max="8707" width="5" style="257" customWidth="1"/>
    <col min="8708" max="8708" width="5.625" style="257" customWidth="1"/>
    <col min="8709" max="8709" width="10.375" style="257" customWidth="1"/>
    <col min="8710" max="8710" width="9" style="257"/>
    <col min="8711" max="8711" width="16.125" style="257" customWidth="1"/>
    <col min="8712" max="8953" width="9" style="257"/>
    <col min="8954" max="8954" width="4.125" style="257" customWidth="1"/>
    <col min="8955" max="8955" width="2.875" style="257" customWidth="1"/>
    <col min="8956" max="8961" width="7.625" style="257" customWidth="1"/>
    <col min="8962" max="8962" width="4.75" style="257" customWidth="1"/>
    <col min="8963" max="8963" width="5" style="257" customWidth="1"/>
    <col min="8964" max="8964" width="5.625" style="257" customWidth="1"/>
    <col min="8965" max="8965" width="10.375" style="257" customWidth="1"/>
    <col min="8966" max="8966" width="9" style="257"/>
    <col min="8967" max="8967" width="16.125" style="257" customWidth="1"/>
    <col min="8968" max="9209" width="9" style="257"/>
    <col min="9210" max="9210" width="4.125" style="257" customWidth="1"/>
    <col min="9211" max="9211" width="2.875" style="257" customWidth="1"/>
    <col min="9212" max="9217" width="7.625" style="257" customWidth="1"/>
    <col min="9218" max="9218" width="4.75" style="257" customWidth="1"/>
    <col min="9219" max="9219" width="5" style="257" customWidth="1"/>
    <col min="9220" max="9220" width="5.625" style="257" customWidth="1"/>
    <col min="9221" max="9221" width="10.375" style="257" customWidth="1"/>
    <col min="9222" max="9222" width="9" style="257"/>
    <col min="9223" max="9223" width="16.125" style="257" customWidth="1"/>
    <col min="9224" max="9465" width="9" style="257"/>
    <col min="9466" max="9466" width="4.125" style="257" customWidth="1"/>
    <col min="9467" max="9467" width="2.875" style="257" customWidth="1"/>
    <col min="9468" max="9473" width="7.625" style="257" customWidth="1"/>
    <col min="9474" max="9474" width="4.75" style="257" customWidth="1"/>
    <col min="9475" max="9475" width="5" style="257" customWidth="1"/>
    <col min="9476" max="9476" width="5.625" style="257" customWidth="1"/>
    <col min="9477" max="9477" width="10.375" style="257" customWidth="1"/>
    <col min="9478" max="9478" width="9" style="257"/>
    <col min="9479" max="9479" width="16.125" style="257" customWidth="1"/>
    <col min="9480" max="9721" width="9" style="257"/>
    <col min="9722" max="9722" width="4.125" style="257" customWidth="1"/>
    <col min="9723" max="9723" width="2.875" style="257" customWidth="1"/>
    <col min="9724" max="9729" width="7.625" style="257" customWidth="1"/>
    <col min="9730" max="9730" width="4.75" style="257" customWidth="1"/>
    <col min="9731" max="9731" width="5" style="257" customWidth="1"/>
    <col min="9732" max="9732" width="5.625" style="257" customWidth="1"/>
    <col min="9733" max="9733" width="10.375" style="257" customWidth="1"/>
    <col min="9734" max="9734" width="9" style="257"/>
    <col min="9735" max="9735" width="16.125" style="257" customWidth="1"/>
    <col min="9736" max="9977" width="9" style="257"/>
    <col min="9978" max="9978" width="4.125" style="257" customWidth="1"/>
    <col min="9979" max="9979" width="2.875" style="257" customWidth="1"/>
    <col min="9980" max="9985" width="7.625" style="257" customWidth="1"/>
    <col min="9986" max="9986" width="4.75" style="257" customWidth="1"/>
    <col min="9987" max="9987" width="5" style="257" customWidth="1"/>
    <col min="9988" max="9988" width="5.625" style="257" customWidth="1"/>
    <col min="9989" max="9989" width="10.375" style="257" customWidth="1"/>
    <col min="9990" max="9990" width="9" style="257"/>
    <col min="9991" max="9991" width="16.125" style="257" customWidth="1"/>
    <col min="9992" max="10233" width="9" style="257"/>
    <col min="10234" max="10234" width="4.125" style="257" customWidth="1"/>
    <col min="10235" max="10235" width="2.875" style="257" customWidth="1"/>
    <col min="10236" max="10241" width="7.625" style="257" customWidth="1"/>
    <col min="10242" max="10242" width="4.75" style="257" customWidth="1"/>
    <col min="10243" max="10243" width="5" style="257" customWidth="1"/>
    <col min="10244" max="10244" width="5.625" style="257" customWidth="1"/>
    <col min="10245" max="10245" width="10.375" style="257" customWidth="1"/>
    <col min="10246" max="10246" width="9" style="257"/>
    <col min="10247" max="10247" width="16.125" style="257" customWidth="1"/>
    <col min="10248" max="10489" width="9" style="257"/>
    <col min="10490" max="10490" width="4.125" style="257" customWidth="1"/>
    <col min="10491" max="10491" width="2.875" style="257" customWidth="1"/>
    <col min="10492" max="10497" width="7.625" style="257" customWidth="1"/>
    <col min="10498" max="10498" width="4.75" style="257" customWidth="1"/>
    <col min="10499" max="10499" width="5" style="257" customWidth="1"/>
    <col min="10500" max="10500" width="5.625" style="257" customWidth="1"/>
    <col min="10501" max="10501" width="10.375" style="257" customWidth="1"/>
    <col min="10502" max="10502" width="9" style="257"/>
    <col min="10503" max="10503" width="16.125" style="257" customWidth="1"/>
    <col min="10504" max="10745" width="9" style="257"/>
    <col min="10746" max="10746" width="4.125" style="257" customWidth="1"/>
    <col min="10747" max="10747" width="2.875" style="257" customWidth="1"/>
    <col min="10748" max="10753" width="7.625" style="257" customWidth="1"/>
    <col min="10754" max="10754" width="4.75" style="257" customWidth="1"/>
    <col min="10755" max="10755" width="5" style="257" customWidth="1"/>
    <col min="10756" max="10756" width="5.625" style="257" customWidth="1"/>
    <col min="10757" max="10757" width="10.375" style="257" customWidth="1"/>
    <col min="10758" max="10758" width="9" style="257"/>
    <col min="10759" max="10759" width="16.125" style="257" customWidth="1"/>
    <col min="10760" max="11001" width="9" style="257"/>
    <col min="11002" max="11002" width="4.125" style="257" customWidth="1"/>
    <col min="11003" max="11003" width="2.875" style="257" customWidth="1"/>
    <col min="11004" max="11009" width="7.625" style="257" customWidth="1"/>
    <col min="11010" max="11010" width="4.75" style="257" customWidth="1"/>
    <col min="11011" max="11011" width="5" style="257" customWidth="1"/>
    <col min="11012" max="11012" width="5.625" style="257" customWidth="1"/>
    <col min="11013" max="11013" width="10.375" style="257" customWidth="1"/>
    <col min="11014" max="11014" width="9" style="257"/>
    <col min="11015" max="11015" width="16.125" style="257" customWidth="1"/>
    <col min="11016" max="11257" width="9" style="257"/>
    <col min="11258" max="11258" width="4.125" style="257" customWidth="1"/>
    <col min="11259" max="11259" width="2.875" style="257" customWidth="1"/>
    <col min="11260" max="11265" width="7.625" style="257" customWidth="1"/>
    <col min="11266" max="11266" width="4.75" style="257" customWidth="1"/>
    <col min="11267" max="11267" width="5" style="257" customWidth="1"/>
    <col min="11268" max="11268" width="5.625" style="257" customWidth="1"/>
    <col min="11269" max="11269" width="10.375" style="257" customWidth="1"/>
    <col min="11270" max="11270" width="9" style="257"/>
    <col min="11271" max="11271" width="16.125" style="257" customWidth="1"/>
    <col min="11272" max="11513" width="9" style="257"/>
    <col min="11514" max="11514" width="4.125" style="257" customWidth="1"/>
    <col min="11515" max="11515" width="2.875" style="257" customWidth="1"/>
    <col min="11516" max="11521" width="7.625" style="257" customWidth="1"/>
    <col min="11522" max="11522" width="4.75" style="257" customWidth="1"/>
    <col min="11523" max="11523" width="5" style="257" customWidth="1"/>
    <col min="11524" max="11524" width="5.625" style="257" customWidth="1"/>
    <col min="11525" max="11525" width="10.375" style="257" customWidth="1"/>
    <col min="11526" max="11526" width="9" style="257"/>
    <col min="11527" max="11527" width="16.125" style="257" customWidth="1"/>
    <col min="11528" max="11769" width="9" style="257"/>
    <col min="11770" max="11770" width="4.125" style="257" customWidth="1"/>
    <col min="11771" max="11771" width="2.875" style="257" customWidth="1"/>
    <col min="11772" max="11777" width="7.625" style="257" customWidth="1"/>
    <col min="11778" max="11778" width="4.75" style="257" customWidth="1"/>
    <col min="11779" max="11779" width="5" style="257" customWidth="1"/>
    <col min="11780" max="11780" width="5.625" style="257" customWidth="1"/>
    <col min="11781" max="11781" width="10.375" style="257" customWidth="1"/>
    <col min="11782" max="11782" width="9" style="257"/>
    <col min="11783" max="11783" width="16.125" style="257" customWidth="1"/>
    <col min="11784" max="12025" width="9" style="257"/>
    <col min="12026" max="12026" width="4.125" style="257" customWidth="1"/>
    <col min="12027" max="12027" width="2.875" style="257" customWidth="1"/>
    <col min="12028" max="12033" width="7.625" style="257" customWidth="1"/>
    <col min="12034" max="12034" width="4.75" style="257" customWidth="1"/>
    <col min="12035" max="12035" width="5" style="257" customWidth="1"/>
    <col min="12036" max="12036" width="5.625" style="257" customWidth="1"/>
    <col min="12037" max="12037" width="10.375" style="257" customWidth="1"/>
    <col min="12038" max="12038" width="9" style="257"/>
    <col min="12039" max="12039" width="16.125" style="257" customWidth="1"/>
    <col min="12040" max="12281" width="9" style="257"/>
    <col min="12282" max="12282" width="4.125" style="257" customWidth="1"/>
    <col min="12283" max="12283" width="2.875" style="257" customWidth="1"/>
    <col min="12284" max="12289" width="7.625" style="257" customWidth="1"/>
    <col min="12290" max="12290" width="4.75" style="257" customWidth="1"/>
    <col min="12291" max="12291" width="5" style="257" customWidth="1"/>
    <col min="12292" max="12292" width="5.625" style="257" customWidth="1"/>
    <col min="12293" max="12293" width="10.375" style="257" customWidth="1"/>
    <col min="12294" max="12294" width="9" style="257"/>
    <col min="12295" max="12295" width="16.125" style="257" customWidth="1"/>
    <col min="12296" max="12537" width="9" style="257"/>
    <col min="12538" max="12538" width="4.125" style="257" customWidth="1"/>
    <col min="12539" max="12539" width="2.875" style="257" customWidth="1"/>
    <col min="12540" max="12545" width="7.625" style="257" customWidth="1"/>
    <col min="12546" max="12546" width="4.75" style="257" customWidth="1"/>
    <col min="12547" max="12547" width="5" style="257" customWidth="1"/>
    <col min="12548" max="12548" width="5.625" style="257" customWidth="1"/>
    <col min="12549" max="12549" width="10.375" style="257" customWidth="1"/>
    <col min="12550" max="12550" width="9" style="257"/>
    <col min="12551" max="12551" width="16.125" style="257" customWidth="1"/>
    <col min="12552" max="12793" width="9" style="257"/>
    <col min="12794" max="12794" width="4.125" style="257" customWidth="1"/>
    <col min="12795" max="12795" width="2.875" style="257" customWidth="1"/>
    <col min="12796" max="12801" width="7.625" style="257" customWidth="1"/>
    <col min="12802" max="12802" width="4.75" style="257" customWidth="1"/>
    <col min="12803" max="12803" width="5" style="257" customWidth="1"/>
    <col min="12804" max="12804" width="5.625" style="257" customWidth="1"/>
    <col min="12805" max="12805" width="10.375" style="257" customWidth="1"/>
    <col min="12806" max="12806" width="9" style="257"/>
    <col min="12807" max="12807" width="16.125" style="257" customWidth="1"/>
    <col min="12808" max="13049" width="9" style="257"/>
    <col min="13050" max="13050" width="4.125" style="257" customWidth="1"/>
    <col min="13051" max="13051" width="2.875" style="257" customWidth="1"/>
    <col min="13052" max="13057" width="7.625" style="257" customWidth="1"/>
    <col min="13058" max="13058" width="4.75" style="257" customWidth="1"/>
    <col min="13059" max="13059" width="5" style="257" customWidth="1"/>
    <col min="13060" max="13060" width="5.625" style="257" customWidth="1"/>
    <col min="13061" max="13061" width="10.375" style="257" customWidth="1"/>
    <col min="13062" max="13062" width="9" style="257"/>
    <col min="13063" max="13063" width="16.125" style="257" customWidth="1"/>
    <col min="13064" max="13305" width="9" style="257"/>
    <col min="13306" max="13306" width="4.125" style="257" customWidth="1"/>
    <col min="13307" max="13307" width="2.875" style="257" customWidth="1"/>
    <col min="13308" max="13313" width="7.625" style="257" customWidth="1"/>
    <col min="13314" max="13314" width="4.75" style="257" customWidth="1"/>
    <col min="13315" max="13315" width="5" style="257" customWidth="1"/>
    <col min="13316" max="13316" width="5.625" style="257" customWidth="1"/>
    <col min="13317" max="13317" width="10.375" style="257" customWidth="1"/>
    <col min="13318" max="13318" width="9" style="257"/>
    <col min="13319" max="13319" width="16.125" style="257" customWidth="1"/>
    <col min="13320" max="13561" width="9" style="257"/>
    <col min="13562" max="13562" width="4.125" style="257" customWidth="1"/>
    <col min="13563" max="13563" width="2.875" style="257" customWidth="1"/>
    <col min="13564" max="13569" width="7.625" style="257" customWidth="1"/>
    <col min="13570" max="13570" width="4.75" style="257" customWidth="1"/>
    <col min="13571" max="13571" width="5" style="257" customWidth="1"/>
    <col min="13572" max="13572" width="5.625" style="257" customWidth="1"/>
    <col min="13573" max="13573" width="10.375" style="257" customWidth="1"/>
    <col min="13574" max="13574" width="9" style="257"/>
    <col min="13575" max="13575" width="16.125" style="257" customWidth="1"/>
    <col min="13576" max="13817" width="9" style="257"/>
    <col min="13818" max="13818" width="4.125" style="257" customWidth="1"/>
    <col min="13819" max="13819" width="2.875" style="257" customWidth="1"/>
    <col min="13820" max="13825" width="7.625" style="257" customWidth="1"/>
    <col min="13826" max="13826" width="4.75" style="257" customWidth="1"/>
    <col min="13827" max="13827" width="5" style="257" customWidth="1"/>
    <col min="13828" max="13828" width="5.625" style="257" customWidth="1"/>
    <col min="13829" max="13829" width="10.375" style="257" customWidth="1"/>
    <col min="13830" max="13830" width="9" style="257"/>
    <col min="13831" max="13831" width="16.125" style="257" customWidth="1"/>
    <col min="13832" max="14073" width="9" style="257"/>
    <col min="14074" max="14074" width="4.125" style="257" customWidth="1"/>
    <col min="14075" max="14075" width="2.875" style="257" customWidth="1"/>
    <col min="14076" max="14081" width="7.625" style="257" customWidth="1"/>
    <col min="14082" max="14082" width="4.75" style="257" customWidth="1"/>
    <col min="14083" max="14083" width="5" style="257" customWidth="1"/>
    <col min="14084" max="14084" width="5.625" style="257" customWidth="1"/>
    <col min="14085" max="14085" width="10.375" style="257" customWidth="1"/>
    <col min="14086" max="14086" width="9" style="257"/>
    <col min="14087" max="14087" width="16.125" style="257" customWidth="1"/>
    <col min="14088" max="14329" width="9" style="257"/>
    <col min="14330" max="14330" width="4.125" style="257" customWidth="1"/>
    <col min="14331" max="14331" width="2.875" style="257" customWidth="1"/>
    <col min="14332" max="14337" width="7.625" style="257" customWidth="1"/>
    <col min="14338" max="14338" width="4.75" style="257" customWidth="1"/>
    <col min="14339" max="14339" width="5" style="257" customWidth="1"/>
    <col min="14340" max="14340" width="5.625" style="257" customWidth="1"/>
    <col min="14341" max="14341" width="10.375" style="257" customWidth="1"/>
    <col min="14342" max="14342" width="9" style="257"/>
    <col min="14343" max="14343" width="16.125" style="257" customWidth="1"/>
    <col min="14344" max="14585" width="9" style="257"/>
    <col min="14586" max="14586" width="4.125" style="257" customWidth="1"/>
    <col min="14587" max="14587" width="2.875" style="257" customWidth="1"/>
    <col min="14588" max="14593" width="7.625" style="257" customWidth="1"/>
    <col min="14594" max="14594" width="4.75" style="257" customWidth="1"/>
    <col min="14595" max="14595" width="5" style="257" customWidth="1"/>
    <col min="14596" max="14596" width="5.625" style="257" customWidth="1"/>
    <col min="14597" max="14597" width="10.375" style="257" customWidth="1"/>
    <col min="14598" max="14598" width="9" style="257"/>
    <col min="14599" max="14599" width="16.125" style="257" customWidth="1"/>
    <col min="14600" max="14841" width="9" style="257"/>
    <col min="14842" max="14842" width="4.125" style="257" customWidth="1"/>
    <col min="14843" max="14843" width="2.875" style="257" customWidth="1"/>
    <col min="14844" max="14849" width="7.625" style="257" customWidth="1"/>
    <col min="14850" max="14850" width="4.75" style="257" customWidth="1"/>
    <col min="14851" max="14851" width="5" style="257" customWidth="1"/>
    <col min="14852" max="14852" width="5.625" style="257" customWidth="1"/>
    <col min="14853" max="14853" width="10.375" style="257" customWidth="1"/>
    <col min="14854" max="14854" width="9" style="257"/>
    <col min="14855" max="14855" width="16.125" style="257" customWidth="1"/>
    <col min="14856" max="15097" width="9" style="257"/>
    <col min="15098" max="15098" width="4.125" style="257" customWidth="1"/>
    <col min="15099" max="15099" width="2.875" style="257" customWidth="1"/>
    <col min="15100" max="15105" width="7.625" style="257" customWidth="1"/>
    <col min="15106" max="15106" width="4.75" style="257" customWidth="1"/>
    <col min="15107" max="15107" width="5" style="257" customWidth="1"/>
    <col min="15108" max="15108" width="5.625" style="257" customWidth="1"/>
    <col min="15109" max="15109" width="10.375" style="257" customWidth="1"/>
    <col min="15110" max="15110" width="9" style="257"/>
    <col min="15111" max="15111" width="16.125" style="257" customWidth="1"/>
    <col min="15112" max="15353" width="9" style="257"/>
    <col min="15354" max="15354" width="4.125" style="257" customWidth="1"/>
    <col min="15355" max="15355" width="2.875" style="257" customWidth="1"/>
    <col min="15356" max="15361" width="7.625" style="257" customWidth="1"/>
    <col min="15362" max="15362" width="4.75" style="257" customWidth="1"/>
    <col min="15363" max="15363" width="5" style="257" customWidth="1"/>
    <col min="15364" max="15364" width="5.625" style="257" customWidth="1"/>
    <col min="15365" max="15365" width="10.375" style="257" customWidth="1"/>
    <col min="15366" max="15366" width="9" style="257"/>
    <col min="15367" max="15367" width="16.125" style="257" customWidth="1"/>
    <col min="15368" max="15609" width="9" style="257"/>
    <col min="15610" max="15610" width="4.125" style="257" customWidth="1"/>
    <col min="15611" max="15611" width="2.875" style="257" customWidth="1"/>
    <col min="15612" max="15617" width="7.625" style="257" customWidth="1"/>
    <col min="15618" max="15618" width="4.75" style="257" customWidth="1"/>
    <col min="15619" max="15619" width="5" style="257" customWidth="1"/>
    <col min="15620" max="15620" width="5.625" style="257" customWidth="1"/>
    <col min="15621" max="15621" width="10.375" style="257" customWidth="1"/>
    <col min="15622" max="15622" width="9" style="257"/>
    <col min="15623" max="15623" width="16.125" style="257" customWidth="1"/>
    <col min="15624" max="15865" width="9" style="257"/>
    <col min="15866" max="15866" width="4.125" style="257" customWidth="1"/>
    <col min="15867" max="15867" width="2.875" style="257" customWidth="1"/>
    <col min="15868" max="15873" width="7.625" style="257" customWidth="1"/>
    <col min="15874" max="15874" width="4.75" style="257" customWidth="1"/>
    <col min="15875" max="15875" width="5" style="257" customWidth="1"/>
    <col min="15876" max="15876" width="5.625" style="257" customWidth="1"/>
    <col min="15877" max="15877" width="10.375" style="257" customWidth="1"/>
    <col min="15878" max="15878" width="9" style="257"/>
    <col min="15879" max="15879" width="16.125" style="257" customWidth="1"/>
    <col min="15880" max="16121" width="9" style="257"/>
    <col min="16122" max="16122" width="4.125" style="257" customWidth="1"/>
    <col min="16123" max="16123" width="2.875" style="257" customWidth="1"/>
    <col min="16124" max="16129" width="7.625" style="257" customWidth="1"/>
    <col min="16130" max="16130" width="4.75" style="257" customWidth="1"/>
    <col min="16131" max="16131" width="5" style="257" customWidth="1"/>
    <col min="16132" max="16132" width="5.625" style="257" customWidth="1"/>
    <col min="16133" max="16133" width="10.375" style="257" customWidth="1"/>
    <col min="16134" max="16134" width="9" style="257"/>
    <col min="16135" max="16135" width="16.125" style="257" customWidth="1"/>
    <col min="16136" max="16384" width="9" style="257"/>
  </cols>
  <sheetData>
    <row r="1" spans="1:18" ht="21" x14ac:dyDescent="0.15">
      <c r="R1" s="156" t="s">
        <v>197</v>
      </c>
    </row>
    <row r="2" spans="1:18" ht="14.25" x14ac:dyDescent="0.15">
      <c r="B2" s="87"/>
      <c r="N2" s="88"/>
    </row>
    <row r="3" spans="1:18" ht="18.75" x14ac:dyDescent="0.15">
      <c r="B3" s="87"/>
      <c r="F3" s="87"/>
      <c r="Q3" s="818" t="s">
        <v>198</v>
      </c>
      <c r="R3" s="818"/>
    </row>
    <row r="4" spans="1:18" ht="24" x14ac:dyDescent="0.15">
      <c r="D4" s="819" t="s">
        <v>199</v>
      </c>
      <c r="E4" s="819"/>
      <c r="F4" s="819"/>
      <c r="G4" s="819"/>
      <c r="H4" s="819"/>
      <c r="I4" s="819"/>
      <c r="J4" s="819"/>
      <c r="K4" s="819"/>
      <c r="L4" s="819"/>
      <c r="M4" s="819"/>
      <c r="N4" s="819"/>
      <c r="O4" s="819"/>
      <c r="P4" s="819"/>
    </row>
    <row r="5" spans="1:18" ht="9.75" customHeight="1" x14ac:dyDescent="0.15">
      <c r="C5" s="259"/>
      <c r="D5" s="259"/>
      <c r="E5" s="259"/>
      <c r="G5" s="260"/>
      <c r="H5" s="260"/>
    </row>
    <row r="6" spans="1:18" ht="9.75" customHeight="1" x14ac:dyDescent="0.15"/>
    <row r="7" spans="1:18" ht="19.5" customHeight="1" x14ac:dyDescent="0.15">
      <c r="C7" s="260"/>
    </row>
    <row r="8" spans="1:18" ht="19.5" customHeight="1" x14ac:dyDescent="0.15">
      <c r="B8" s="157"/>
      <c r="C8" s="158" t="s">
        <v>200</v>
      </c>
      <c r="D8" s="159"/>
      <c r="E8" s="159"/>
      <c r="F8" s="159"/>
      <c r="G8" s="261"/>
      <c r="H8" s="261"/>
    </row>
    <row r="9" spans="1:18" ht="19.5" customHeight="1" x14ac:dyDescent="0.15">
      <c r="B9" s="157"/>
      <c r="C9" s="157"/>
      <c r="D9" s="157"/>
      <c r="E9" s="157"/>
      <c r="F9" s="157"/>
    </row>
    <row r="10" spans="1:18" s="332" customFormat="1" ht="35.25" customHeight="1" x14ac:dyDescent="0.2">
      <c r="A10" s="853" t="s">
        <v>333</v>
      </c>
      <c r="B10" s="853"/>
      <c r="C10" s="853"/>
      <c r="D10" s="857"/>
      <c r="E10" s="857"/>
      <c r="F10" s="857"/>
      <c r="G10" s="857"/>
      <c r="H10" s="335" t="s">
        <v>329</v>
      </c>
      <c r="I10" s="854"/>
      <c r="J10" s="854"/>
      <c r="K10" s="854"/>
      <c r="L10" s="854"/>
      <c r="M10" s="854"/>
      <c r="N10" s="335" t="s">
        <v>330</v>
      </c>
    </row>
    <row r="11" spans="1:18" s="336" customFormat="1" ht="19.5" customHeight="1" x14ac:dyDescent="0.2">
      <c r="B11" s="820"/>
      <c r="C11" s="820"/>
      <c r="D11" s="157"/>
      <c r="E11" s="157"/>
      <c r="F11" s="157"/>
      <c r="J11" s="337"/>
      <c r="K11" s="820"/>
      <c r="L11" s="820"/>
      <c r="M11" s="157"/>
      <c r="N11" s="160"/>
      <c r="O11" s="157"/>
      <c r="P11" s="157"/>
      <c r="Q11" s="157"/>
    </row>
    <row r="12" spans="1:18" s="332" customFormat="1" ht="19.5" customHeight="1" x14ac:dyDescent="0.2">
      <c r="B12" s="333"/>
      <c r="C12" s="334" t="s">
        <v>331</v>
      </c>
      <c r="D12" s="858"/>
      <c r="E12" s="858"/>
      <c r="F12" s="858"/>
      <c r="G12" s="338"/>
      <c r="H12" s="339" t="s">
        <v>329</v>
      </c>
      <c r="I12" s="855"/>
      <c r="J12" s="855"/>
      <c r="K12" s="855"/>
      <c r="L12" s="341" t="s">
        <v>330</v>
      </c>
      <c r="M12" s="856" t="s">
        <v>332</v>
      </c>
      <c r="N12" s="856"/>
      <c r="O12" s="839"/>
      <c r="P12" s="839"/>
      <c r="Q12" s="839"/>
      <c r="R12" s="340"/>
    </row>
    <row r="13" spans="1:18" ht="19.5" customHeight="1" x14ac:dyDescent="0.15">
      <c r="B13" s="157"/>
      <c r="C13" s="157"/>
      <c r="D13" s="157"/>
      <c r="E13" s="157"/>
      <c r="F13" s="157"/>
      <c r="K13" s="260"/>
      <c r="L13" s="258"/>
    </row>
    <row r="14" spans="1:18" ht="19.5" customHeight="1" x14ac:dyDescent="0.2">
      <c r="B14" s="157"/>
      <c r="C14" s="158" t="s">
        <v>201</v>
      </c>
      <c r="D14" s="159"/>
      <c r="E14" s="159"/>
      <c r="F14" s="161"/>
      <c r="G14" s="262"/>
      <c r="H14" s="262"/>
    </row>
    <row r="15" spans="1:18" ht="19.5" customHeight="1" x14ac:dyDescent="0.15">
      <c r="B15" s="157"/>
      <c r="C15" s="157"/>
      <c r="D15" s="160"/>
      <c r="E15" s="160"/>
      <c r="F15" s="160"/>
      <c r="G15" s="258"/>
    </row>
    <row r="16" spans="1:18" ht="19.5" customHeight="1" x14ac:dyDescent="0.15">
      <c r="B16" s="162"/>
      <c r="C16" s="158" t="s">
        <v>184</v>
      </c>
      <c r="D16" s="821"/>
      <c r="E16" s="821"/>
      <c r="F16" s="821"/>
      <c r="G16" s="163" t="s">
        <v>185</v>
      </c>
      <c r="K16" s="263"/>
    </row>
    <row r="17" spans="2:18" ht="14.25" thickBot="1" x14ac:dyDescent="0.2">
      <c r="B17" s="260"/>
      <c r="C17" s="260"/>
      <c r="H17" s="264"/>
      <c r="I17" s="264"/>
      <c r="J17" s="265"/>
      <c r="K17" s="264"/>
      <c r="L17" s="264"/>
      <c r="M17" s="264"/>
      <c r="N17" s="264"/>
      <c r="O17" s="264"/>
      <c r="P17" s="264"/>
      <c r="Q17" s="264"/>
    </row>
    <row r="18" spans="2:18" ht="18.75" customHeight="1" x14ac:dyDescent="0.15">
      <c r="B18" s="805" t="s">
        <v>22</v>
      </c>
      <c r="C18" s="807" t="s">
        <v>186</v>
      </c>
      <c r="D18" s="808"/>
      <c r="E18" s="808"/>
      <c r="F18" s="808"/>
      <c r="G18" s="809"/>
      <c r="H18" s="810" t="s">
        <v>187</v>
      </c>
      <c r="I18" s="812" t="s">
        <v>188</v>
      </c>
      <c r="J18" s="814" t="s">
        <v>202</v>
      </c>
      <c r="K18" s="822" t="s">
        <v>189</v>
      </c>
      <c r="L18" s="822"/>
      <c r="M18" s="822"/>
      <c r="N18" s="822"/>
      <c r="O18" s="822"/>
      <c r="P18" s="823"/>
      <c r="Q18" s="826" t="s">
        <v>101</v>
      </c>
      <c r="R18" s="827"/>
    </row>
    <row r="19" spans="2:18" ht="29.25" thickBot="1" x14ac:dyDescent="0.2">
      <c r="B19" s="806"/>
      <c r="C19" s="266" t="s">
        <v>190</v>
      </c>
      <c r="D19" s="267" t="s">
        <v>203</v>
      </c>
      <c r="E19" s="268" t="s">
        <v>204</v>
      </c>
      <c r="F19" s="269" t="s">
        <v>191</v>
      </c>
      <c r="G19" s="164" t="s">
        <v>192</v>
      </c>
      <c r="H19" s="811"/>
      <c r="I19" s="813"/>
      <c r="J19" s="815"/>
      <c r="K19" s="824"/>
      <c r="L19" s="824"/>
      <c r="M19" s="824"/>
      <c r="N19" s="824"/>
      <c r="O19" s="824"/>
      <c r="P19" s="825"/>
      <c r="Q19" s="165" t="s">
        <v>205</v>
      </c>
      <c r="R19" s="270" t="s">
        <v>206</v>
      </c>
    </row>
    <row r="20" spans="2:18" ht="50.25" customHeight="1" thickTop="1" x14ac:dyDescent="0.15">
      <c r="B20" s="271"/>
      <c r="C20" s="272"/>
      <c r="D20" s="273"/>
      <c r="E20" s="274"/>
      <c r="F20" s="274"/>
      <c r="G20" s="274"/>
      <c r="H20" s="275"/>
      <c r="I20" s="276"/>
      <c r="J20" s="277"/>
      <c r="K20" s="828"/>
      <c r="L20" s="828"/>
      <c r="M20" s="828"/>
      <c r="N20" s="828"/>
      <c r="O20" s="828"/>
      <c r="P20" s="829"/>
      <c r="Q20" s="166"/>
      <c r="R20" s="278"/>
    </row>
    <row r="21" spans="2:18" ht="50.25" customHeight="1" x14ac:dyDescent="0.15">
      <c r="B21" s="279"/>
      <c r="C21" s="280"/>
      <c r="D21" s="281"/>
      <c r="E21" s="282"/>
      <c r="F21" s="282"/>
      <c r="G21" s="283"/>
      <c r="H21" s="284"/>
      <c r="I21" s="285"/>
      <c r="J21" s="286"/>
      <c r="K21" s="816"/>
      <c r="L21" s="816"/>
      <c r="M21" s="816"/>
      <c r="N21" s="816"/>
      <c r="O21" s="816"/>
      <c r="P21" s="817"/>
      <c r="Q21" s="167"/>
      <c r="R21" s="287"/>
    </row>
    <row r="22" spans="2:18" ht="50.25" customHeight="1" x14ac:dyDescent="0.15">
      <c r="B22" s="279"/>
      <c r="C22" s="280"/>
      <c r="D22" s="281"/>
      <c r="E22" s="282"/>
      <c r="F22" s="282"/>
      <c r="G22" s="283"/>
      <c r="H22" s="284"/>
      <c r="I22" s="285"/>
      <c r="J22" s="286"/>
      <c r="K22" s="816"/>
      <c r="L22" s="816"/>
      <c r="M22" s="816"/>
      <c r="N22" s="816"/>
      <c r="O22" s="816"/>
      <c r="P22" s="817"/>
      <c r="Q22" s="166"/>
      <c r="R22" s="278"/>
    </row>
    <row r="23" spans="2:18" ht="50.25" customHeight="1" x14ac:dyDescent="0.15">
      <c r="B23" s="279"/>
      <c r="C23" s="280"/>
      <c r="D23" s="281"/>
      <c r="E23" s="282"/>
      <c r="F23" s="282"/>
      <c r="G23" s="283"/>
      <c r="H23" s="284"/>
      <c r="I23" s="285"/>
      <c r="J23" s="286"/>
      <c r="K23" s="816"/>
      <c r="L23" s="816"/>
      <c r="M23" s="816"/>
      <c r="N23" s="816"/>
      <c r="O23" s="816"/>
      <c r="P23" s="817"/>
      <c r="Q23" s="167"/>
      <c r="R23" s="287"/>
    </row>
    <row r="24" spans="2:18" ht="50.25" customHeight="1" x14ac:dyDescent="0.15">
      <c r="B24" s="279"/>
      <c r="C24" s="280"/>
      <c r="D24" s="281"/>
      <c r="E24" s="282"/>
      <c r="F24" s="282"/>
      <c r="G24" s="283"/>
      <c r="H24" s="284"/>
      <c r="I24" s="285"/>
      <c r="J24" s="286"/>
      <c r="K24" s="816"/>
      <c r="L24" s="816"/>
      <c r="M24" s="816"/>
      <c r="N24" s="816"/>
      <c r="O24" s="816"/>
      <c r="P24" s="817"/>
      <c r="Q24" s="167"/>
      <c r="R24" s="287"/>
    </row>
    <row r="25" spans="2:18" ht="50.25" customHeight="1" x14ac:dyDescent="0.15">
      <c r="B25" s="279"/>
      <c r="C25" s="280"/>
      <c r="D25" s="281"/>
      <c r="E25" s="282"/>
      <c r="F25" s="282"/>
      <c r="G25" s="283"/>
      <c r="H25" s="284"/>
      <c r="I25" s="285"/>
      <c r="J25" s="286"/>
      <c r="K25" s="816"/>
      <c r="L25" s="816"/>
      <c r="M25" s="816"/>
      <c r="N25" s="816"/>
      <c r="O25" s="816"/>
      <c r="P25" s="817"/>
      <c r="Q25" s="167"/>
      <c r="R25" s="287"/>
    </row>
    <row r="26" spans="2:18" ht="50.25" customHeight="1" x14ac:dyDescent="0.15">
      <c r="B26" s="279"/>
      <c r="C26" s="280"/>
      <c r="D26" s="281"/>
      <c r="E26" s="282"/>
      <c r="F26" s="282"/>
      <c r="G26" s="283"/>
      <c r="H26" s="284"/>
      <c r="I26" s="285"/>
      <c r="J26" s="286"/>
      <c r="K26" s="852"/>
      <c r="L26" s="816"/>
      <c r="M26" s="816"/>
      <c r="N26" s="816"/>
      <c r="O26" s="816"/>
      <c r="P26" s="817"/>
      <c r="Q26" s="167"/>
      <c r="R26" s="287"/>
    </row>
    <row r="27" spans="2:18" ht="50.25" customHeight="1" x14ac:dyDescent="0.15">
      <c r="B27" s="279"/>
      <c r="C27" s="280"/>
      <c r="D27" s="281"/>
      <c r="E27" s="288"/>
      <c r="F27" s="282"/>
      <c r="G27" s="282"/>
      <c r="H27" s="289"/>
      <c r="I27" s="290"/>
      <c r="J27" s="291"/>
      <c r="K27" s="816"/>
      <c r="L27" s="816"/>
      <c r="M27" s="816"/>
      <c r="N27" s="816"/>
      <c r="O27" s="816"/>
      <c r="P27" s="817"/>
      <c r="Q27" s="167"/>
      <c r="R27" s="287"/>
    </row>
    <row r="28" spans="2:18" ht="50.25" customHeight="1" x14ac:dyDescent="0.15">
      <c r="B28" s="279"/>
      <c r="C28" s="280"/>
      <c r="D28" s="281"/>
      <c r="E28" s="288"/>
      <c r="F28" s="282"/>
      <c r="G28" s="282"/>
      <c r="H28" s="289"/>
      <c r="I28" s="290"/>
      <c r="J28" s="291"/>
      <c r="K28" s="816"/>
      <c r="L28" s="816"/>
      <c r="M28" s="816"/>
      <c r="N28" s="816"/>
      <c r="O28" s="816"/>
      <c r="P28" s="817"/>
      <c r="Q28" s="167"/>
      <c r="R28" s="287"/>
    </row>
    <row r="29" spans="2:18" ht="50.25" customHeight="1" x14ac:dyDescent="0.15">
      <c r="B29" s="279"/>
      <c r="C29" s="280"/>
      <c r="D29" s="281"/>
      <c r="E29" s="282"/>
      <c r="F29" s="282"/>
      <c r="G29" s="282"/>
      <c r="H29" s="289"/>
      <c r="I29" s="285"/>
      <c r="J29" s="286"/>
      <c r="K29" s="816"/>
      <c r="L29" s="816"/>
      <c r="M29" s="816"/>
      <c r="N29" s="816"/>
      <c r="O29" s="816"/>
      <c r="P29" s="817"/>
      <c r="Q29" s="167"/>
      <c r="R29" s="287"/>
    </row>
    <row r="30" spans="2:18" ht="50.25" customHeight="1" x14ac:dyDescent="0.15">
      <c r="B30" s="279"/>
      <c r="C30" s="280"/>
      <c r="D30" s="281"/>
      <c r="E30" s="282"/>
      <c r="F30" s="282"/>
      <c r="G30" s="282"/>
      <c r="H30" s="289"/>
      <c r="I30" s="285"/>
      <c r="J30" s="286"/>
      <c r="K30" s="816"/>
      <c r="L30" s="816"/>
      <c r="M30" s="816"/>
      <c r="N30" s="816"/>
      <c r="O30" s="816"/>
      <c r="P30" s="817"/>
      <c r="Q30" s="167"/>
      <c r="R30" s="287"/>
    </row>
    <row r="31" spans="2:18" ht="50.25" customHeight="1" x14ac:dyDescent="0.15">
      <c r="B31" s="279"/>
      <c r="C31" s="280"/>
      <c r="D31" s="281"/>
      <c r="E31" s="282"/>
      <c r="F31" s="282"/>
      <c r="G31" s="282"/>
      <c r="H31" s="289"/>
      <c r="I31" s="285"/>
      <c r="J31" s="286"/>
      <c r="K31" s="816"/>
      <c r="L31" s="816"/>
      <c r="M31" s="816"/>
      <c r="N31" s="816"/>
      <c r="O31" s="816"/>
      <c r="P31" s="817"/>
      <c r="Q31" s="167"/>
      <c r="R31" s="287"/>
    </row>
    <row r="32" spans="2:18" ht="50.25" customHeight="1" x14ac:dyDescent="0.15">
      <c r="B32" s="279"/>
      <c r="C32" s="280"/>
      <c r="D32" s="281"/>
      <c r="E32" s="282"/>
      <c r="F32" s="282"/>
      <c r="G32" s="282"/>
      <c r="H32" s="289"/>
      <c r="I32" s="285"/>
      <c r="J32" s="286"/>
      <c r="K32" s="816"/>
      <c r="L32" s="816"/>
      <c r="M32" s="816"/>
      <c r="N32" s="816"/>
      <c r="O32" s="816"/>
      <c r="P32" s="817"/>
      <c r="Q32" s="167"/>
      <c r="R32" s="287"/>
    </row>
    <row r="33" spans="2:18" ht="50.25" customHeight="1" x14ac:dyDescent="0.15">
      <c r="B33" s="279"/>
      <c r="C33" s="280"/>
      <c r="D33" s="281"/>
      <c r="E33" s="282"/>
      <c r="F33" s="282"/>
      <c r="G33" s="282"/>
      <c r="H33" s="289"/>
      <c r="I33" s="285"/>
      <c r="J33" s="286"/>
      <c r="K33" s="816"/>
      <c r="L33" s="816"/>
      <c r="M33" s="816"/>
      <c r="N33" s="816"/>
      <c r="O33" s="816"/>
      <c r="P33" s="817"/>
      <c r="Q33" s="167"/>
      <c r="R33" s="287"/>
    </row>
    <row r="34" spans="2:18" ht="50.25" customHeight="1" x14ac:dyDescent="0.15">
      <c r="B34" s="279"/>
      <c r="C34" s="280"/>
      <c r="D34" s="281"/>
      <c r="E34" s="282"/>
      <c r="F34" s="282"/>
      <c r="G34" s="282"/>
      <c r="H34" s="289"/>
      <c r="I34" s="285"/>
      <c r="J34" s="286"/>
      <c r="K34" s="816"/>
      <c r="L34" s="816"/>
      <c r="M34" s="816"/>
      <c r="N34" s="816"/>
      <c r="O34" s="816"/>
      <c r="P34" s="817"/>
      <c r="Q34" s="167"/>
      <c r="R34" s="287"/>
    </row>
    <row r="35" spans="2:18" ht="50.25" customHeight="1" x14ac:dyDescent="0.15">
      <c r="B35" s="279"/>
      <c r="C35" s="280"/>
      <c r="D35" s="281"/>
      <c r="E35" s="282"/>
      <c r="F35" s="282"/>
      <c r="G35" s="282"/>
      <c r="H35" s="289"/>
      <c r="I35" s="290"/>
      <c r="J35" s="291"/>
      <c r="K35" s="816"/>
      <c r="L35" s="816"/>
      <c r="M35" s="816"/>
      <c r="N35" s="816"/>
      <c r="O35" s="816"/>
      <c r="P35" s="817"/>
      <c r="Q35" s="167"/>
      <c r="R35" s="287"/>
    </row>
    <row r="36" spans="2:18" ht="50.25" customHeight="1" thickBot="1" x14ac:dyDescent="0.2">
      <c r="B36" s="292"/>
      <c r="C36" s="293"/>
      <c r="D36" s="294"/>
      <c r="E36" s="295"/>
      <c r="F36" s="295"/>
      <c r="G36" s="295"/>
      <c r="H36" s="296"/>
      <c r="I36" s="297"/>
      <c r="J36" s="298"/>
      <c r="K36" s="848"/>
      <c r="L36" s="848"/>
      <c r="M36" s="848"/>
      <c r="N36" s="848"/>
      <c r="O36" s="848"/>
      <c r="P36" s="849"/>
      <c r="Q36" s="168"/>
      <c r="R36" s="299"/>
    </row>
    <row r="37" spans="2:18" ht="29.25" customHeight="1" thickTop="1" thickBot="1" x14ac:dyDescent="0.2">
      <c r="B37" s="300"/>
      <c r="F37" s="830" t="s">
        <v>193</v>
      </c>
      <c r="G37" s="831"/>
      <c r="H37" s="301"/>
      <c r="I37" s="157"/>
      <c r="J37" s="160"/>
      <c r="K37" s="157"/>
      <c r="L37" s="157"/>
      <c r="M37" s="157"/>
      <c r="N37" s="157"/>
      <c r="O37" s="157"/>
      <c r="P37" s="157"/>
      <c r="Q37" s="157"/>
      <c r="R37" s="157"/>
    </row>
    <row r="38" spans="2:18" ht="29.25" customHeight="1" x14ac:dyDescent="0.15">
      <c r="C38" s="300"/>
      <c r="D38" s="832"/>
      <c r="E38" s="832"/>
      <c r="F38" s="302"/>
      <c r="G38" s="302"/>
      <c r="H38" s="302"/>
      <c r="I38" s="157"/>
      <c r="J38" s="160"/>
      <c r="K38" s="833" t="s">
        <v>186</v>
      </c>
      <c r="L38" s="834"/>
      <c r="M38" s="835" t="s">
        <v>194</v>
      </c>
      <c r="N38" s="837" t="s">
        <v>195</v>
      </c>
      <c r="O38" s="838"/>
      <c r="P38" s="850" t="s">
        <v>196</v>
      </c>
      <c r="Q38" s="840" t="s">
        <v>13</v>
      </c>
      <c r="R38" s="841"/>
    </row>
    <row r="39" spans="2:18" ht="29.25" customHeight="1" thickBot="1" x14ac:dyDescent="0.2">
      <c r="F39" s="157"/>
      <c r="G39" s="157"/>
      <c r="H39" s="157"/>
      <c r="I39" s="157"/>
      <c r="J39" s="160"/>
      <c r="K39" s="842">
        <f>H37</f>
        <v>0</v>
      </c>
      <c r="L39" s="843"/>
      <c r="M39" s="836"/>
      <c r="N39" s="844">
        <f>D16</f>
        <v>0</v>
      </c>
      <c r="O39" s="845"/>
      <c r="P39" s="851"/>
      <c r="Q39" s="846">
        <f>K39*N39</f>
        <v>0</v>
      </c>
      <c r="R39" s="847"/>
    </row>
  </sheetData>
  <mergeCells count="46">
    <mergeCell ref="A10:C10"/>
    <mergeCell ref="I10:M10"/>
    <mergeCell ref="I12:K12"/>
    <mergeCell ref="M12:N12"/>
    <mergeCell ref="D10:G10"/>
    <mergeCell ref="D12:F12"/>
    <mergeCell ref="B11:C11"/>
    <mergeCell ref="K35:P35"/>
    <mergeCell ref="K24:P24"/>
    <mergeCell ref="K25:P25"/>
    <mergeCell ref="K26:P26"/>
    <mergeCell ref="K27:P27"/>
    <mergeCell ref="K28:P28"/>
    <mergeCell ref="K29:P29"/>
    <mergeCell ref="K30:P30"/>
    <mergeCell ref="K31:P31"/>
    <mergeCell ref="Q38:R38"/>
    <mergeCell ref="K39:L39"/>
    <mergeCell ref="N39:O39"/>
    <mergeCell ref="Q39:R39"/>
    <mergeCell ref="K36:P36"/>
    <mergeCell ref="P38:P39"/>
    <mergeCell ref="F37:G37"/>
    <mergeCell ref="D38:E38"/>
    <mergeCell ref="K38:L38"/>
    <mergeCell ref="M38:M39"/>
    <mergeCell ref="N38:O38"/>
    <mergeCell ref="K32:P32"/>
    <mergeCell ref="K33:P33"/>
    <mergeCell ref="K34:P34"/>
    <mergeCell ref="K23:P23"/>
    <mergeCell ref="Q3:R3"/>
    <mergeCell ref="D4:P4"/>
    <mergeCell ref="K11:L11"/>
    <mergeCell ref="D16:F16"/>
    <mergeCell ref="K18:P19"/>
    <mergeCell ref="Q18:R18"/>
    <mergeCell ref="K20:P20"/>
    <mergeCell ref="K21:P21"/>
    <mergeCell ref="K22:P22"/>
    <mergeCell ref="O12:Q12"/>
    <mergeCell ref="B18:B19"/>
    <mergeCell ref="C18:G18"/>
    <mergeCell ref="H18:H19"/>
    <mergeCell ref="I18:I19"/>
    <mergeCell ref="J18:J19"/>
  </mergeCells>
  <phoneticPr fontId="17"/>
  <dataValidations count="1">
    <dataValidation type="list" allowBlank="1" showInputMessage="1" showErrorMessage="1" sqref="J20:J36" xr:uid="{73C8CD15-C1E8-40E4-B814-5BCF2D649D74}">
      <formula1>"伴走支援,金融機関交渉"</formula1>
    </dataValidation>
  </dataValidations>
  <printOptions horizontalCentered="1"/>
  <pageMargins left="0.70866141732283472" right="0.70866141732283472" top="0.55118110236220474" bottom="0" header="0.31496062992125984" footer="0.31496062992125984"/>
  <pageSetup paperSize="9" scale="51" fitToHeight="0" orientation="portrait" r:id="rId1"/>
  <headerFooter>
    <oddFooter>&amp;R【405】2024.4.1改訂</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A1243-8C09-4398-AA9E-3C50AF7355C0}">
  <sheetPr>
    <pageSetUpPr fitToPage="1"/>
  </sheetPr>
  <dimension ref="A1:Q21"/>
  <sheetViews>
    <sheetView showGridLines="0" zoomScale="85" zoomScaleNormal="85" workbookViewId="0"/>
  </sheetViews>
  <sheetFormatPr defaultRowHeight="13.5" x14ac:dyDescent="0.15"/>
  <cols>
    <col min="1" max="1" width="3.75" style="179" bestFit="1" customWidth="1"/>
    <col min="2" max="2" width="14.625" style="170" customWidth="1"/>
    <col min="3" max="3" width="7.375" style="170" customWidth="1"/>
    <col min="4" max="4" width="6.125" style="170" customWidth="1"/>
    <col min="5" max="10" width="13.125" style="171" customWidth="1"/>
    <col min="11" max="11" width="18.25" style="171" customWidth="1"/>
    <col min="12" max="13" width="9.875" style="171" customWidth="1"/>
    <col min="14" max="15" width="22.125" style="171" customWidth="1"/>
    <col min="16" max="16" width="20" style="171" customWidth="1"/>
    <col min="17" max="17" width="11.375" style="171" bestFit="1" customWidth="1"/>
    <col min="18" max="18" width="17.5" style="171" customWidth="1"/>
    <col min="19" max="16384" width="9" style="171"/>
  </cols>
  <sheetData>
    <row r="1" spans="1:17" ht="28.5" customHeight="1" x14ac:dyDescent="0.15">
      <c r="A1" s="169" t="s">
        <v>207</v>
      </c>
      <c r="Q1" s="172" t="s">
        <v>208</v>
      </c>
    </row>
    <row r="2" spans="1:17" ht="66" customHeight="1" x14ac:dyDescent="0.15">
      <c r="A2" s="173" t="s">
        <v>209</v>
      </c>
      <c r="B2" s="173"/>
      <c r="C2" s="174"/>
      <c r="D2" s="174"/>
      <c r="E2" s="174"/>
      <c r="F2" s="174"/>
      <c r="G2" s="174"/>
      <c r="H2" s="174"/>
      <c r="I2" s="174"/>
    </row>
    <row r="3" spans="1:17" ht="18.75" x14ac:dyDescent="0.15">
      <c r="A3" s="175"/>
      <c r="B3" s="176" t="s">
        <v>210</v>
      </c>
      <c r="C3" s="176"/>
      <c r="D3" s="871"/>
      <c r="E3" s="872"/>
      <c r="F3" s="872"/>
      <c r="G3" s="177" t="s">
        <v>211</v>
      </c>
      <c r="H3" s="204"/>
      <c r="I3" s="170"/>
      <c r="P3" s="178" t="s">
        <v>212</v>
      </c>
      <c r="Q3" s="203"/>
    </row>
    <row r="4" spans="1:17" ht="26.25" customHeight="1" x14ac:dyDescent="0.15">
      <c r="B4" s="180" t="s">
        <v>213</v>
      </c>
      <c r="C4" s="180"/>
      <c r="D4" s="871"/>
      <c r="E4" s="872"/>
      <c r="F4" s="872"/>
      <c r="L4" s="181" t="s">
        <v>214</v>
      </c>
      <c r="M4" s="181"/>
      <c r="N4" s="181"/>
      <c r="O4" s="181"/>
      <c r="P4" s="181"/>
      <c r="Q4" s="181"/>
    </row>
    <row r="5" spans="1:17" s="179" customFormat="1" ht="57" customHeight="1" x14ac:dyDescent="0.15">
      <c r="B5" s="873"/>
      <c r="C5" s="874"/>
      <c r="D5" s="875" t="s">
        <v>215</v>
      </c>
      <c r="E5" s="875"/>
      <c r="F5" s="875"/>
      <c r="G5" s="875"/>
      <c r="H5" s="875"/>
      <c r="I5" s="875"/>
      <c r="J5" s="875"/>
      <c r="K5" s="875"/>
      <c r="L5" s="182" t="s">
        <v>216</v>
      </c>
      <c r="M5" s="182" t="s">
        <v>217</v>
      </c>
      <c r="N5" s="876" t="s">
        <v>218</v>
      </c>
      <c r="O5" s="876"/>
      <c r="P5" s="876"/>
      <c r="Q5" s="183" t="s">
        <v>219</v>
      </c>
    </row>
    <row r="6" spans="1:17" ht="43.5" customHeight="1" x14ac:dyDescent="0.15">
      <c r="B6" s="859" t="s">
        <v>220</v>
      </c>
      <c r="C6" s="860"/>
      <c r="D6" s="865" t="s">
        <v>221</v>
      </c>
      <c r="E6" s="865"/>
      <c r="F6" s="865"/>
      <c r="G6" s="865"/>
      <c r="H6" s="865"/>
      <c r="I6" s="865"/>
      <c r="J6" s="865"/>
      <c r="K6" s="865"/>
      <c r="L6" s="193"/>
      <c r="M6" s="193"/>
      <c r="N6" s="866"/>
      <c r="O6" s="866"/>
      <c r="P6" s="866"/>
      <c r="Q6" s="194"/>
    </row>
    <row r="7" spans="1:17" ht="43.5" customHeight="1" x14ac:dyDescent="0.15">
      <c r="B7" s="861"/>
      <c r="C7" s="862"/>
      <c r="D7" s="867" t="s">
        <v>222</v>
      </c>
      <c r="E7" s="867"/>
      <c r="F7" s="867"/>
      <c r="G7" s="867"/>
      <c r="H7" s="867"/>
      <c r="I7" s="867"/>
      <c r="J7" s="867"/>
      <c r="K7" s="867"/>
      <c r="L7" s="195"/>
      <c r="M7" s="195"/>
      <c r="N7" s="868"/>
      <c r="O7" s="868"/>
      <c r="P7" s="868"/>
      <c r="Q7" s="196"/>
    </row>
    <row r="8" spans="1:17" ht="43.5" customHeight="1" x14ac:dyDescent="0.15">
      <c r="B8" s="863"/>
      <c r="C8" s="864"/>
      <c r="D8" s="869" t="s">
        <v>223</v>
      </c>
      <c r="E8" s="869"/>
      <c r="F8" s="869"/>
      <c r="G8" s="869"/>
      <c r="H8" s="869"/>
      <c r="I8" s="869"/>
      <c r="J8" s="869"/>
      <c r="K8" s="869"/>
      <c r="L8" s="197"/>
      <c r="M8" s="197"/>
      <c r="N8" s="870"/>
      <c r="O8" s="870"/>
      <c r="P8" s="870"/>
      <c r="Q8" s="198"/>
    </row>
    <row r="9" spans="1:17" ht="43.5" customHeight="1" x14ac:dyDescent="0.15">
      <c r="B9" s="879" t="s">
        <v>224</v>
      </c>
      <c r="C9" s="879"/>
      <c r="D9" s="877" t="s">
        <v>225</v>
      </c>
      <c r="E9" s="877"/>
      <c r="F9" s="877"/>
      <c r="G9" s="877"/>
      <c r="H9" s="877"/>
      <c r="I9" s="877"/>
      <c r="J9" s="877"/>
      <c r="K9" s="877"/>
      <c r="L9" s="199"/>
      <c r="M9" s="199"/>
      <c r="N9" s="878"/>
      <c r="O9" s="878"/>
      <c r="P9" s="878"/>
      <c r="Q9" s="200"/>
    </row>
    <row r="10" spans="1:17" ht="43.5" customHeight="1" x14ac:dyDescent="0.15">
      <c r="B10" s="879" t="s">
        <v>226</v>
      </c>
      <c r="C10" s="879"/>
      <c r="D10" s="877" t="s">
        <v>227</v>
      </c>
      <c r="E10" s="877"/>
      <c r="F10" s="877"/>
      <c r="G10" s="877"/>
      <c r="H10" s="877"/>
      <c r="I10" s="877"/>
      <c r="J10" s="877"/>
      <c r="K10" s="877"/>
      <c r="L10" s="199"/>
      <c r="M10" s="199"/>
      <c r="N10" s="878"/>
      <c r="O10" s="878"/>
      <c r="P10" s="878"/>
      <c r="Q10" s="200"/>
    </row>
    <row r="11" spans="1:17" ht="43.5" customHeight="1" x14ac:dyDescent="0.15">
      <c r="B11" s="879" t="s">
        <v>228</v>
      </c>
      <c r="C11" s="879"/>
      <c r="D11" s="877" t="s">
        <v>229</v>
      </c>
      <c r="E11" s="877"/>
      <c r="F11" s="877"/>
      <c r="G11" s="877"/>
      <c r="H11" s="877"/>
      <c r="I11" s="877"/>
      <c r="J11" s="877"/>
      <c r="K11" s="877"/>
      <c r="L11" s="199"/>
      <c r="M11" s="199"/>
      <c r="N11" s="878"/>
      <c r="O11" s="878"/>
      <c r="P11" s="878"/>
      <c r="Q11" s="200"/>
    </row>
    <row r="12" spans="1:17" ht="43.5" customHeight="1" x14ac:dyDescent="0.15">
      <c r="B12" s="859" t="s">
        <v>230</v>
      </c>
      <c r="C12" s="860"/>
      <c r="D12" s="865" t="s">
        <v>231</v>
      </c>
      <c r="E12" s="865"/>
      <c r="F12" s="865"/>
      <c r="G12" s="865"/>
      <c r="H12" s="865"/>
      <c r="I12" s="865"/>
      <c r="J12" s="865"/>
      <c r="K12" s="865"/>
      <c r="L12" s="193"/>
      <c r="M12" s="193"/>
      <c r="N12" s="866"/>
      <c r="O12" s="866"/>
      <c r="P12" s="866"/>
      <c r="Q12" s="194"/>
    </row>
    <row r="13" spans="1:17" ht="43.5" customHeight="1" x14ac:dyDescent="0.15">
      <c r="B13" s="863"/>
      <c r="C13" s="864"/>
      <c r="D13" s="880" t="s">
        <v>232</v>
      </c>
      <c r="E13" s="880"/>
      <c r="F13" s="880"/>
      <c r="G13" s="880"/>
      <c r="H13" s="880"/>
      <c r="I13" s="880"/>
      <c r="J13" s="880"/>
      <c r="K13" s="880"/>
      <c r="L13" s="201"/>
      <c r="M13" s="201"/>
      <c r="N13" s="881"/>
      <c r="O13" s="881"/>
      <c r="P13" s="881"/>
      <c r="Q13" s="202"/>
    </row>
    <row r="14" spans="1:17" ht="43.5" customHeight="1" x14ac:dyDescent="0.15">
      <c r="B14" s="859" t="s">
        <v>233</v>
      </c>
      <c r="C14" s="860"/>
      <c r="D14" s="865"/>
      <c r="E14" s="865"/>
      <c r="F14" s="865"/>
      <c r="G14" s="865"/>
      <c r="H14" s="865"/>
      <c r="I14" s="865"/>
      <c r="J14" s="865"/>
      <c r="K14" s="865"/>
      <c r="L14" s="193"/>
      <c r="M14" s="193"/>
      <c r="N14" s="866"/>
      <c r="O14" s="866"/>
      <c r="P14" s="866"/>
      <c r="Q14" s="194"/>
    </row>
    <row r="15" spans="1:17" ht="43.5" customHeight="1" x14ac:dyDescent="0.15">
      <c r="B15" s="863"/>
      <c r="C15" s="864"/>
      <c r="D15" s="880"/>
      <c r="E15" s="880"/>
      <c r="F15" s="880"/>
      <c r="G15" s="880"/>
      <c r="H15" s="880"/>
      <c r="I15" s="880"/>
      <c r="J15" s="880"/>
      <c r="K15" s="880"/>
      <c r="L15" s="201"/>
      <c r="M15" s="201"/>
      <c r="N15" s="881"/>
      <c r="O15" s="881"/>
      <c r="P15" s="881"/>
      <c r="Q15" s="202"/>
    </row>
    <row r="16" spans="1:17" ht="42.75" customHeight="1" x14ac:dyDescent="0.15">
      <c r="B16" s="176"/>
      <c r="C16" s="176"/>
      <c r="D16" s="176"/>
      <c r="L16" s="888" t="s">
        <v>234</v>
      </c>
      <c r="M16" s="889"/>
      <c r="N16" s="889"/>
      <c r="O16" s="889"/>
      <c r="P16" s="889"/>
      <c r="Q16" s="889"/>
    </row>
    <row r="17" spans="2:17" ht="18.75" customHeight="1" x14ac:dyDescent="0.15">
      <c r="B17" s="184" t="s">
        <v>235</v>
      </c>
      <c r="C17" s="185"/>
      <c r="D17" s="186" t="s">
        <v>236</v>
      </c>
      <c r="E17" s="187"/>
      <c r="F17" s="187"/>
      <c r="G17" s="187"/>
      <c r="H17" s="187"/>
      <c r="I17" s="187"/>
      <c r="J17" s="187"/>
      <c r="K17" s="187"/>
      <c r="L17" s="187"/>
      <c r="M17" s="187"/>
      <c r="N17" s="187"/>
      <c r="O17" s="187"/>
      <c r="P17" s="187"/>
      <c r="Q17" s="188"/>
    </row>
    <row r="18" spans="2:17" x14ac:dyDescent="0.15">
      <c r="B18" s="189" t="s">
        <v>237</v>
      </c>
      <c r="C18" s="192"/>
      <c r="D18" s="882"/>
      <c r="E18" s="883"/>
      <c r="F18" s="883"/>
      <c r="G18" s="883"/>
      <c r="H18" s="883"/>
      <c r="I18" s="883"/>
      <c r="J18" s="883"/>
      <c r="K18" s="883"/>
      <c r="L18" s="883"/>
      <c r="M18" s="883"/>
      <c r="N18" s="883"/>
      <c r="O18" s="883"/>
      <c r="P18" s="883"/>
      <c r="Q18" s="884"/>
    </row>
    <row r="19" spans="2:17" x14ac:dyDescent="0.15">
      <c r="B19" s="189" t="s">
        <v>238</v>
      </c>
      <c r="C19" s="192"/>
      <c r="D19" s="882"/>
      <c r="E19" s="883"/>
      <c r="F19" s="883"/>
      <c r="G19" s="883"/>
      <c r="H19" s="883"/>
      <c r="I19" s="883"/>
      <c r="J19" s="883"/>
      <c r="K19" s="883"/>
      <c r="L19" s="883"/>
      <c r="M19" s="883"/>
      <c r="N19" s="883"/>
      <c r="O19" s="883"/>
      <c r="P19" s="883"/>
      <c r="Q19" s="884"/>
    </row>
    <row r="20" spans="2:17" x14ac:dyDescent="0.15">
      <c r="B20" s="190"/>
      <c r="C20" s="191"/>
      <c r="D20" s="885"/>
      <c r="E20" s="886"/>
      <c r="F20" s="886"/>
      <c r="G20" s="886"/>
      <c r="H20" s="886"/>
      <c r="I20" s="886"/>
      <c r="J20" s="886"/>
      <c r="K20" s="886"/>
      <c r="L20" s="886"/>
      <c r="M20" s="886"/>
      <c r="N20" s="886"/>
      <c r="O20" s="886"/>
      <c r="P20" s="886"/>
      <c r="Q20" s="887"/>
    </row>
    <row r="21" spans="2:17" x14ac:dyDescent="0.15">
      <c r="B21" s="176"/>
      <c r="C21" s="176"/>
      <c r="D21" s="176"/>
    </row>
  </sheetData>
  <mergeCells count="33">
    <mergeCell ref="D18:Q20"/>
    <mergeCell ref="B14:C15"/>
    <mergeCell ref="D14:K14"/>
    <mergeCell ref="N14:P14"/>
    <mergeCell ref="D15:K15"/>
    <mergeCell ref="N15:P15"/>
    <mergeCell ref="L16:Q16"/>
    <mergeCell ref="B12:C13"/>
    <mergeCell ref="D12:K12"/>
    <mergeCell ref="N12:P12"/>
    <mergeCell ref="D13:K13"/>
    <mergeCell ref="N13:P13"/>
    <mergeCell ref="D9:K9"/>
    <mergeCell ref="N9:P9"/>
    <mergeCell ref="B11:C11"/>
    <mergeCell ref="D11:K11"/>
    <mergeCell ref="N11:P11"/>
    <mergeCell ref="B10:C10"/>
    <mergeCell ref="D10:K10"/>
    <mergeCell ref="N10:P10"/>
    <mergeCell ref="B9:C9"/>
    <mergeCell ref="D3:F3"/>
    <mergeCell ref="D4:F4"/>
    <mergeCell ref="B5:C5"/>
    <mergeCell ref="D5:K5"/>
    <mergeCell ref="N5:P5"/>
    <mergeCell ref="B6:C8"/>
    <mergeCell ref="D6:K6"/>
    <mergeCell ref="N6:P6"/>
    <mergeCell ref="D7:K7"/>
    <mergeCell ref="N7:P7"/>
    <mergeCell ref="D8:K8"/>
    <mergeCell ref="N8:P8"/>
  </mergeCells>
  <phoneticPr fontId="17"/>
  <dataValidations count="3">
    <dataValidation type="list" allowBlank="1" showInputMessage="1" showErrorMessage="1" error="入力規則を満たしていません。ドロップダウンリストから選択してください。" sqref="C19" xr:uid="{841D105B-872C-4FC0-B67E-C4219A25A26A}">
      <formula1>"有,無"</formula1>
    </dataValidation>
    <dataValidation type="list" allowBlank="1" showInputMessage="1" showErrorMessage="1" error="入力規則を満たしていません。ドロップダウンリストから選択してください。" sqref="C18" xr:uid="{1B25D303-3DD4-4B2C-9045-6EB0771D8935}">
      <formula1>"済"</formula1>
    </dataValidation>
    <dataValidation type="list" allowBlank="1" showInputMessage="1" showErrorMessage="1" error="入力規則を満たしていません。ドロップダウンリストから選択してください。" sqref="L6:M15" xr:uid="{F627F3B4-BF91-475F-B235-89CBDA8026BE}">
      <formula1>"○,×"</formula1>
    </dataValidation>
  </dataValidations>
  <printOptions horizontalCentered="1"/>
  <pageMargins left="0.70866141732283472" right="0.70866141732283472" top="0.55118110236220474" bottom="0" header="0.31496062992125984" footer="0.31496062992125984"/>
  <pageSetup paperSize="9" scale="59" fitToHeight="0" orientation="landscape" r:id="rId1"/>
  <headerFooter>
    <oddFooter>&amp;R【405】2024.4.1改訂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【別紙3】伴走支援費用支払申請書</vt:lpstr>
      <vt:lpstr>【別紙３-1】伴走支援報告書</vt:lpstr>
      <vt:lpstr>【別紙3-1】金融機関報告書(※金融機関交渉時のみ)</vt:lpstr>
      <vt:lpstr>【別紙３-2】自己記入チェックリスト</vt:lpstr>
      <vt:lpstr>【別紙３ｰ3】業務別請求明細書</vt:lpstr>
      <vt:lpstr>【別紙3-4】従事時間管理表（業務日誌) </vt:lpstr>
      <vt:lpstr>【別紙3-5】実施確認表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2018-11-19T06:43:56Z</dcterms:created>
  <dcterms:modified xsi:type="dcterms:W3CDTF">2024-04-01T05:06:40Z</dcterms:modified>
</cp:coreProperties>
</file>